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120.126\総務課\丸山主事\病院HP\健診\"/>
    </mc:Choice>
  </mc:AlternateContent>
  <bookViews>
    <workbookView xWindow="3660" yWindow="360" windowWidth="21870" windowHeight="14880" firstSheet="2" activeTab="2"/>
  </bookViews>
  <sheets>
    <sheet name="①健康診断予約申込書" sheetId="3" r:id="rId1"/>
    <sheet name="②健康診断予約申込書（記入例）" sheetId="4" r:id="rId2"/>
    <sheet name="③申込書名簿" sheetId="5" r:id="rId3"/>
    <sheet name="④日程表" sheetId="8" state="hidden" r:id="rId4"/>
    <sheet name="印刷用" sheetId="7" state="hidden" r:id="rId5"/>
    <sheet name="Sheet1" sheetId="9" state="hidden"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7" l="1"/>
  <c r="I25" i="7"/>
  <c r="I26" i="7"/>
  <c r="I27" i="7"/>
  <c r="I28" i="7"/>
  <c r="I29" i="7"/>
  <c r="I30" i="7"/>
  <c r="I31" i="7"/>
  <c r="I32" i="7"/>
  <c r="I33" i="7"/>
  <c r="I23" i="7"/>
  <c r="H22" i="5" l="1"/>
  <c r="G23" i="7" s="1"/>
  <c r="D32" i="5"/>
  <c r="D34" i="5"/>
  <c r="D37" i="5"/>
  <c r="D19" i="5"/>
  <c r="D40" i="5"/>
  <c r="D20" i="5"/>
  <c r="D27" i="5"/>
  <c r="D25" i="5"/>
  <c r="D21" i="5"/>
  <c r="D35" i="5"/>
  <c r="D33" i="5"/>
  <c r="D38" i="5"/>
  <c r="D24" i="5"/>
  <c r="D41" i="5"/>
  <c r="D28" i="5"/>
  <c r="D30" i="5"/>
  <c r="D22" i="5"/>
  <c r="D39" i="5"/>
  <c r="D36" i="5"/>
  <c r="D23" i="5"/>
  <c r="D31" i="5"/>
  <c r="D26" i="5"/>
  <c r="E19" i="5" l="1"/>
  <c r="E33" i="5"/>
  <c r="E25" i="5"/>
  <c r="E26" i="5"/>
  <c r="E31" i="5"/>
  <c r="E41" i="5"/>
  <c r="E24" i="5"/>
  <c r="E27" i="5"/>
  <c r="E22" i="5"/>
  <c r="D23" i="7" s="1"/>
  <c r="E21" i="5"/>
  <c r="E38" i="5"/>
  <c r="E20" i="5"/>
  <c r="E36" i="5"/>
  <c r="E37" i="5"/>
  <c r="E34" i="5"/>
  <c r="E30" i="5"/>
  <c r="E28" i="5"/>
  <c r="E40" i="5"/>
  <c r="E39" i="5"/>
  <c r="E32" i="5"/>
  <c r="E35" i="5"/>
  <c r="E23" i="5"/>
  <c r="G14" i="7"/>
  <c r="D14" i="7"/>
  <c r="G12" i="7"/>
  <c r="D12" i="7"/>
  <c r="G13" i="7"/>
  <c r="D13" i="7"/>
  <c r="H23" i="7" l="1"/>
  <c r="D24" i="7"/>
  <c r="D25" i="7"/>
  <c r="D26" i="7"/>
  <c r="D27" i="7"/>
  <c r="D28" i="7"/>
  <c r="D29" i="7"/>
  <c r="D30" i="7"/>
  <c r="D31" i="7"/>
  <c r="D32" i="7"/>
  <c r="D33" i="7"/>
  <c r="F24" i="7" l="1"/>
  <c r="F25" i="7"/>
  <c r="F26" i="7"/>
  <c r="F27" i="7"/>
  <c r="F28" i="7"/>
  <c r="F29" i="7"/>
  <c r="F30" i="7"/>
  <c r="F31" i="7"/>
  <c r="F32" i="7"/>
  <c r="F33" i="7"/>
  <c r="F23" i="7"/>
  <c r="H23" i="5"/>
  <c r="G24" i="7" s="1"/>
  <c r="H24" i="5"/>
  <c r="G25" i="7" s="1"/>
  <c r="H25" i="5"/>
  <c r="G26" i="7" s="1"/>
  <c r="H26" i="5"/>
  <c r="G27" i="7" s="1"/>
  <c r="H27" i="5"/>
  <c r="G28" i="7" s="1"/>
  <c r="H28" i="5"/>
  <c r="G29" i="7" s="1"/>
  <c r="H30" i="5"/>
  <c r="G30" i="7" s="1"/>
  <c r="H31" i="5"/>
  <c r="G31" i="7" s="1"/>
  <c r="H32" i="5"/>
  <c r="G32" i="7" s="1"/>
  <c r="H33" i="5"/>
  <c r="G33" i="7" s="1"/>
  <c r="H34" i="5"/>
  <c r="H35" i="5"/>
  <c r="H36" i="5"/>
  <c r="H37" i="5"/>
  <c r="H38" i="5"/>
  <c r="H39" i="5"/>
  <c r="H40" i="5"/>
  <c r="H41" i="5"/>
  <c r="H20" i="5"/>
  <c r="H21" i="5"/>
  <c r="H19" i="5"/>
  <c r="B24" i="7"/>
  <c r="C24" i="7"/>
  <c r="E24" i="7"/>
  <c r="H24" i="7"/>
  <c r="J24" i="7"/>
  <c r="K24" i="7"/>
  <c r="L24" i="7"/>
  <c r="M24" i="7" s="1"/>
  <c r="B25" i="7"/>
  <c r="C25" i="7"/>
  <c r="E25" i="7"/>
  <c r="H25" i="7"/>
  <c r="J25" i="7"/>
  <c r="K25" i="7"/>
  <c r="L25" i="7"/>
  <c r="M25" i="7" s="1"/>
  <c r="B26" i="7"/>
  <c r="C26" i="7"/>
  <c r="E26" i="7"/>
  <c r="H26" i="7"/>
  <c r="J26" i="7"/>
  <c r="K26" i="7"/>
  <c r="L26" i="7"/>
  <c r="M26" i="7" s="1"/>
  <c r="B27" i="7"/>
  <c r="C27" i="7"/>
  <c r="E27" i="7"/>
  <c r="H27" i="7"/>
  <c r="J27" i="7"/>
  <c r="K27" i="7"/>
  <c r="L27" i="7"/>
  <c r="M27" i="7" s="1"/>
  <c r="B28" i="7"/>
  <c r="C28" i="7"/>
  <c r="E28" i="7"/>
  <c r="H28" i="7"/>
  <c r="J28" i="7"/>
  <c r="K28" i="7"/>
  <c r="L28" i="7"/>
  <c r="M28" i="7" s="1"/>
  <c r="B29" i="7"/>
  <c r="C29" i="7"/>
  <c r="E29" i="7"/>
  <c r="H29" i="7"/>
  <c r="J29" i="7"/>
  <c r="K29" i="7"/>
  <c r="L29" i="7"/>
  <c r="M29" i="7" s="1"/>
  <c r="B30" i="7"/>
  <c r="C30" i="7"/>
  <c r="E30" i="7"/>
  <c r="H30" i="7"/>
  <c r="J30" i="7"/>
  <c r="K30" i="7"/>
  <c r="L30" i="7"/>
  <c r="M30" i="7" s="1"/>
  <c r="B31" i="7"/>
  <c r="C31" i="7"/>
  <c r="E31" i="7"/>
  <c r="H31" i="7"/>
  <c r="J31" i="7"/>
  <c r="K31" i="7"/>
  <c r="L31" i="7"/>
  <c r="M31" i="7" s="1"/>
  <c r="B32" i="7"/>
  <c r="C32" i="7"/>
  <c r="E32" i="7"/>
  <c r="H32" i="7"/>
  <c r="J32" i="7"/>
  <c r="K32" i="7"/>
  <c r="L32" i="7"/>
  <c r="M32" i="7" s="1"/>
  <c r="B33" i="7"/>
  <c r="C33" i="7"/>
  <c r="E33" i="7"/>
  <c r="H33" i="7"/>
  <c r="J33" i="7"/>
  <c r="K33" i="7"/>
  <c r="L33" i="7"/>
  <c r="M33" i="7" s="1"/>
  <c r="B23" i="7" l="1"/>
  <c r="D20" i="7" l="1"/>
  <c r="D11" i="7"/>
  <c r="D10" i="7"/>
  <c r="D9" i="7"/>
  <c r="D8" i="7"/>
  <c r="D7" i="7"/>
  <c r="D6" i="7"/>
  <c r="D5" i="7"/>
  <c r="D4" i="7"/>
  <c r="D3" i="7"/>
  <c r="C23" i="7"/>
  <c r="E23" i="7"/>
  <c r="J23" i="7"/>
  <c r="K23" i="7"/>
  <c r="L23" i="7"/>
  <c r="M23" i="7" s="1"/>
  <c r="E67" i="4"/>
  <c r="D38" i="7"/>
  <c r="D35" i="7"/>
  <c r="E69" i="3"/>
  <c r="E68" i="3"/>
  <c r="D37" i="7"/>
  <c r="E66" i="4"/>
  <c r="E65" i="3"/>
  <c r="D36" i="7"/>
  <c r="E68" i="4"/>
  <c r="E69" i="4"/>
  <c r="E67" i="3"/>
  <c r="E70" i="4"/>
  <c r="E66" i="3"/>
  <c r="D34" i="7"/>
  <c r="E43" i="5"/>
  <c r="E42" i="5"/>
</calcChain>
</file>

<file path=xl/sharedStrings.xml><?xml version="1.0" encoding="utf-8"?>
<sst xmlns="http://schemas.openxmlformats.org/spreadsheetml/2006/main" count="246" uniqueCount="137">
  <si>
    <t>健康診断予約申込書</t>
    <rPh sb="0" eb="2">
      <t>ケンコウ</t>
    </rPh>
    <rPh sb="2" eb="4">
      <t>シンダン</t>
    </rPh>
    <rPh sb="4" eb="6">
      <t>ヨヤク</t>
    </rPh>
    <rPh sb="6" eb="9">
      <t>モウシコミショ</t>
    </rPh>
    <phoneticPr fontId="1"/>
  </si>
  <si>
    <t>※色のついた箇所にご記入をお願い致します。記入例は2枚目のシートにありますのでご参考ください。</t>
    <rPh sb="1" eb="2">
      <t>イロ</t>
    </rPh>
    <rPh sb="6" eb="8">
      <t>カショ</t>
    </rPh>
    <rPh sb="10" eb="12">
      <t>キニュウ</t>
    </rPh>
    <rPh sb="14" eb="15">
      <t>ネガ</t>
    </rPh>
    <rPh sb="16" eb="17">
      <t>イタ</t>
    </rPh>
    <rPh sb="21" eb="23">
      <t>キニュウ</t>
    </rPh>
    <rPh sb="23" eb="24">
      <t>レイ</t>
    </rPh>
    <rPh sb="26" eb="28">
      <t>マイメ</t>
    </rPh>
    <rPh sb="40" eb="42">
      <t>サンコウ</t>
    </rPh>
    <phoneticPr fontId="1"/>
  </si>
  <si>
    <t>※名簿は3枚目のシートにありますのでそちらもご記入ください。</t>
    <rPh sb="1" eb="3">
      <t>メイボ</t>
    </rPh>
    <rPh sb="5" eb="7">
      <t>マイメ</t>
    </rPh>
    <rPh sb="23" eb="25">
      <t>キニュウ</t>
    </rPh>
    <phoneticPr fontId="1"/>
  </si>
  <si>
    <t>事業所名：</t>
    <rPh sb="0" eb="3">
      <t>ジギョウショ</t>
    </rPh>
    <rPh sb="3" eb="4">
      <t>メイ</t>
    </rPh>
    <phoneticPr fontId="1"/>
  </si>
  <si>
    <t>事業所郵便番号：</t>
    <rPh sb="0" eb="3">
      <t>ジギョウショ</t>
    </rPh>
    <rPh sb="3" eb="7">
      <t>ユウビンバンゴウ</t>
    </rPh>
    <phoneticPr fontId="1"/>
  </si>
  <si>
    <t>〒</t>
    <phoneticPr fontId="1"/>
  </si>
  <si>
    <t>事業所住所：</t>
    <rPh sb="0" eb="3">
      <t>ジギョウショ</t>
    </rPh>
    <rPh sb="3" eb="5">
      <t>ジュウショ</t>
    </rPh>
    <phoneticPr fontId="1"/>
  </si>
  <si>
    <t>保険証の保険者番号：</t>
    <rPh sb="0" eb="2">
      <t>ホケン</t>
    </rPh>
    <rPh sb="2" eb="3">
      <t>ショウ</t>
    </rPh>
    <rPh sb="4" eb="7">
      <t>ホケンシャ</t>
    </rPh>
    <rPh sb="7" eb="9">
      <t>バンゴウ</t>
    </rPh>
    <phoneticPr fontId="1"/>
  </si>
  <si>
    <t>保険証の記号：</t>
    <rPh sb="0" eb="2">
      <t>ホケン</t>
    </rPh>
    <rPh sb="2" eb="3">
      <t>ショウ</t>
    </rPh>
    <rPh sb="4" eb="6">
      <t>キゴウ</t>
    </rPh>
    <phoneticPr fontId="1"/>
  </si>
  <si>
    <t>担当者名：</t>
    <rPh sb="0" eb="2">
      <t>タントウ</t>
    </rPh>
    <rPh sb="2" eb="3">
      <t>シャ</t>
    </rPh>
    <rPh sb="3" eb="4">
      <t>メイ</t>
    </rPh>
    <phoneticPr fontId="1"/>
  </si>
  <si>
    <t>ＴＥＬ：</t>
    <phoneticPr fontId="1"/>
  </si>
  <si>
    <t>ＦＡＸ：</t>
    <phoneticPr fontId="1"/>
  </si>
  <si>
    <t>メールアドレス：</t>
    <phoneticPr fontId="1"/>
  </si>
  <si>
    <r>
      <t>●健診料金の支払い方法</t>
    </r>
    <r>
      <rPr>
        <sz val="11"/>
        <color theme="1"/>
        <rFont val="ＭＳ Ｐゴシック"/>
        <family val="3"/>
        <charset val="128"/>
        <scheme val="minor"/>
      </rPr>
      <t>（左側の□のいずれかに○を記入してください）</t>
    </r>
    <rPh sb="1" eb="3">
      <t>ケンシン</t>
    </rPh>
    <rPh sb="3" eb="5">
      <t>リョウキン</t>
    </rPh>
    <rPh sb="6" eb="8">
      <t>シハラ</t>
    </rPh>
    <rPh sb="9" eb="11">
      <t>ホウホウ</t>
    </rPh>
    <rPh sb="12" eb="14">
      <t>ヒダリガワ</t>
    </rPh>
    <rPh sb="24" eb="26">
      <t>キニュウ</t>
    </rPh>
    <phoneticPr fontId="1"/>
  </si>
  <si>
    <t>リスト</t>
    <phoneticPr fontId="1"/>
  </si>
  <si>
    <t>①全額、受診者が個人で支払う</t>
    <rPh sb="1" eb="3">
      <t>ゼンガク</t>
    </rPh>
    <rPh sb="4" eb="7">
      <t>ジュシンシャ</t>
    </rPh>
    <rPh sb="8" eb="10">
      <t>コジン</t>
    </rPh>
    <rPh sb="11" eb="13">
      <t>シハラ</t>
    </rPh>
    <phoneticPr fontId="1"/>
  </si>
  <si>
    <t>○</t>
    <phoneticPr fontId="1"/>
  </si>
  <si>
    <t>②全額、事業者が全受診者検査終了後、一括して支払う</t>
    <rPh sb="1" eb="3">
      <t>ゼンガク</t>
    </rPh>
    <rPh sb="4" eb="7">
      <t>ジギョウシャ</t>
    </rPh>
    <rPh sb="8" eb="9">
      <t>ゼン</t>
    </rPh>
    <rPh sb="9" eb="12">
      <t>ジュシンシャ</t>
    </rPh>
    <rPh sb="12" eb="14">
      <t>ケンサ</t>
    </rPh>
    <rPh sb="14" eb="17">
      <t>シュウリョウゴ</t>
    </rPh>
    <rPh sb="18" eb="20">
      <t>イッカツ</t>
    </rPh>
    <rPh sb="22" eb="24">
      <t>シハラ</t>
    </rPh>
    <phoneticPr fontId="1"/>
  </si>
  <si>
    <t>③事業者が全受診者検査終了後、一括して支払うが、一部個人負担有り</t>
    <rPh sb="1" eb="4">
      <t>ジギョウシャ</t>
    </rPh>
    <rPh sb="5" eb="6">
      <t>ゼン</t>
    </rPh>
    <rPh sb="6" eb="9">
      <t>ジュシンシャ</t>
    </rPh>
    <rPh sb="9" eb="11">
      <t>ケンサ</t>
    </rPh>
    <rPh sb="11" eb="14">
      <t>シュウリョウゴ</t>
    </rPh>
    <rPh sb="15" eb="17">
      <t>イッカツ</t>
    </rPh>
    <rPh sb="19" eb="21">
      <t>シハラ</t>
    </rPh>
    <rPh sb="24" eb="26">
      <t>イチブ</t>
    </rPh>
    <rPh sb="26" eb="28">
      <t>コジン</t>
    </rPh>
    <rPh sb="28" eb="30">
      <t>フタン</t>
    </rPh>
    <rPh sb="30" eb="31">
      <t>ア</t>
    </rPh>
    <phoneticPr fontId="1"/>
  </si>
  <si>
    <t>（　③の場合の詳細→</t>
    <rPh sb="4" eb="6">
      <t>バアイ</t>
    </rPh>
    <rPh sb="7" eb="9">
      <t>ショウサイ</t>
    </rPh>
    <phoneticPr fontId="1"/>
  </si>
  <si>
    <t>）</t>
    <phoneticPr fontId="1"/>
  </si>
  <si>
    <t>●案内書の送付先及び請求書の送付先</t>
    <rPh sb="1" eb="4">
      <t>アンナイショ</t>
    </rPh>
    <rPh sb="5" eb="7">
      <t>ソウフ</t>
    </rPh>
    <rPh sb="7" eb="8">
      <t>サキ</t>
    </rPh>
    <rPh sb="8" eb="9">
      <t>オヨ</t>
    </rPh>
    <rPh sb="10" eb="13">
      <t>セイキュウショ</t>
    </rPh>
    <rPh sb="14" eb="16">
      <t>ソウフ</t>
    </rPh>
    <rPh sb="16" eb="17">
      <t>サキ</t>
    </rPh>
    <phoneticPr fontId="1"/>
  </si>
  <si>
    <t>上記事業所の住所ではない所に郵送してほしい場合は、以下に送付先をご記入ください。</t>
    <rPh sb="0" eb="2">
      <t>ジョウキ</t>
    </rPh>
    <rPh sb="2" eb="5">
      <t>ジギョウショ</t>
    </rPh>
    <rPh sb="6" eb="8">
      <t>ジュウショ</t>
    </rPh>
    <rPh sb="12" eb="13">
      <t>トコロ</t>
    </rPh>
    <rPh sb="14" eb="16">
      <t>ユウソウ</t>
    </rPh>
    <rPh sb="21" eb="23">
      <t>バアイ</t>
    </rPh>
    <rPh sb="25" eb="27">
      <t>イカ</t>
    </rPh>
    <rPh sb="28" eb="30">
      <t>ソウフ</t>
    </rPh>
    <rPh sb="30" eb="31">
      <t>サキ</t>
    </rPh>
    <rPh sb="33" eb="35">
      <t>キニュウ</t>
    </rPh>
    <phoneticPr fontId="1"/>
  </si>
  <si>
    <t>＜案内書送付先＞</t>
    <rPh sb="1" eb="4">
      <t>アンナイショ</t>
    </rPh>
    <rPh sb="4" eb="6">
      <t>ソウフ</t>
    </rPh>
    <rPh sb="6" eb="7">
      <t>サキ</t>
    </rPh>
    <phoneticPr fontId="1"/>
  </si>
  <si>
    <t>（事業所名）</t>
    <rPh sb="1" eb="4">
      <t>ジギョウショ</t>
    </rPh>
    <rPh sb="4" eb="5">
      <t>メイ</t>
    </rPh>
    <phoneticPr fontId="1"/>
  </si>
  <si>
    <t>（住所）</t>
    <rPh sb="1" eb="3">
      <t>ジュウショ</t>
    </rPh>
    <phoneticPr fontId="1"/>
  </si>
  <si>
    <t>＜請求書送付先＞</t>
    <rPh sb="1" eb="4">
      <t>セイキュウショ</t>
    </rPh>
    <rPh sb="4" eb="6">
      <t>ソウフ</t>
    </rPh>
    <rPh sb="6" eb="7">
      <t>サキ</t>
    </rPh>
    <phoneticPr fontId="1"/>
  </si>
  <si>
    <t>●結果票の送付先</t>
    <rPh sb="1" eb="3">
      <t>ケッカ</t>
    </rPh>
    <rPh sb="3" eb="4">
      <t>ヒョウ</t>
    </rPh>
    <rPh sb="5" eb="7">
      <t>ソウフ</t>
    </rPh>
    <rPh sb="7" eb="8">
      <t>サキ</t>
    </rPh>
    <phoneticPr fontId="1"/>
  </si>
  <si>
    <t>原則各個人宛に送付させていただきます。</t>
    <rPh sb="0" eb="2">
      <t>ゲンソク</t>
    </rPh>
    <rPh sb="2" eb="3">
      <t>カク</t>
    </rPh>
    <rPh sb="3" eb="5">
      <t>コジン</t>
    </rPh>
    <rPh sb="5" eb="6">
      <t>アテ</t>
    </rPh>
    <rPh sb="7" eb="9">
      <t>ソウフ</t>
    </rPh>
    <phoneticPr fontId="1"/>
  </si>
  <si>
    <t>事業所宛に、事業所控え分の送付を希望される場合は送付先を記入して下さい。</t>
    <phoneticPr fontId="1"/>
  </si>
  <si>
    <t>＜結果票の送付先＞</t>
    <rPh sb="1" eb="3">
      <t>ケッカ</t>
    </rPh>
    <rPh sb="3" eb="4">
      <t>ヒョウ</t>
    </rPh>
    <rPh sb="5" eb="7">
      <t>ソウフ</t>
    </rPh>
    <rPh sb="7" eb="8">
      <t>サキ</t>
    </rPh>
    <phoneticPr fontId="1"/>
  </si>
  <si>
    <t>※健診料金の支払い方法の項目の内容は以下のとおり解釈してください</t>
    <rPh sb="1" eb="3">
      <t>ケンシン</t>
    </rPh>
    <rPh sb="3" eb="5">
      <t>リョウキン</t>
    </rPh>
    <rPh sb="6" eb="8">
      <t>シハラ</t>
    </rPh>
    <rPh sb="9" eb="11">
      <t>ホウホウ</t>
    </rPh>
    <phoneticPr fontId="1"/>
  </si>
  <si>
    <t>&lt;全額、受診者が個人で支払う&gt;</t>
    <rPh sb="1" eb="3">
      <t>ゼンガク</t>
    </rPh>
    <rPh sb="4" eb="7">
      <t>ジュシンシャ</t>
    </rPh>
    <rPh sb="8" eb="10">
      <t>コジン</t>
    </rPh>
    <rPh sb="11" eb="13">
      <t>シハラ</t>
    </rPh>
    <phoneticPr fontId="1"/>
  </si>
  <si>
    <t>　・・・健診料金を、健診を受診した本人が支払うこと。</t>
    <rPh sb="4" eb="6">
      <t>ケンシン</t>
    </rPh>
    <rPh sb="6" eb="8">
      <t>リョウキン</t>
    </rPh>
    <rPh sb="10" eb="12">
      <t>ケンシン</t>
    </rPh>
    <rPh sb="13" eb="15">
      <t>ジュシン</t>
    </rPh>
    <rPh sb="17" eb="19">
      <t>ホンニン</t>
    </rPh>
    <rPh sb="20" eb="22">
      <t>シハラ</t>
    </rPh>
    <phoneticPr fontId="1"/>
  </si>
  <si>
    <t>　　　　基本的に健診終了後、当院会計窓口で入金して頂きます。</t>
    <rPh sb="4" eb="7">
      <t>キホンテキ</t>
    </rPh>
    <rPh sb="8" eb="10">
      <t>ケンシン</t>
    </rPh>
    <rPh sb="10" eb="13">
      <t>シュウリョウゴ</t>
    </rPh>
    <rPh sb="14" eb="16">
      <t>トウイン</t>
    </rPh>
    <rPh sb="16" eb="18">
      <t>カイケイ</t>
    </rPh>
    <rPh sb="18" eb="20">
      <t>マドグチ</t>
    </rPh>
    <rPh sb="21" eb="23">
      <t>ニュウキン</t>
    </rPh>
    <rPh sb="25" eb="26">
      <t>イタダ</t>
    </rPh>
    <phoneticPr fontId="1"/>
  </si>
  <si>
    <t>&lt;全額、事業所が全受診者検査終了後、一括して支払う&gt;</t>
    <rPh sb="1" eb="3">
      <t>ゼンガク</t>
    </rPh>
    <rPh sb="4" eb="7">
      <t>ジギョウショ</t>
    </rPh>
    <rPh sb="8" eb="9">
      <t>ゼン</t>
    </rPh>
    <rPh sb="9" eb="12">
      <t>ジュシンシャ</t>
    </rPh>
    <rPh sb="12" eb="14">
      <t>ケンサ</t>
    </rPh>
    <rPh sb="14" eb="17">
      <t>シュウリョウゴ</t>
    </rPh>
    <rPh sb="18" eb="20">
      <t>イッカツ</t>
    </rPh>
    <rPh sb="22" eb="24">
      <t>シハラ</t>
    </rPh>
    <phoneticPr fontId="1"/>
  </si>
  <si>
    <t>・・・事業所にて全受診者の健診料金を支払うこと。</t>
    <rPh sb="3" eb="5">
      <t>ジギョウ</t>
    </rPh>
    <rPh sb="5" eb="6">
      <t>ショ</t>
    </rPh>
    <rPh sb="8" eb="9">
      <t>ゼン</t>
    </rPh>
    <rPh sb="9" eb="12">
      <t>ジュシンシャ</t>
    </rPh>
    <rPh sb="13" eb="15">
      <t>ケンシン</t>
    </rPh>
    <rPh sb="15" eb="17">
      <t>リョウキン</t>
    </rPh>
    <rPh sb="18" eb="20">
      <t>シハラ</t>
    </rPh>
    <phoneticPr fontId="1"/>
  </si>
  <si>
    <t>　　　　全日程終了後、当院より請求書を送付しますので、当院会計窓口及び当院口座に入金して頂きます</t>
    <rPh sb="4" eb="7">
      <t>ゼンニッテイ</t>
    </rPh>
    <rPh sb="7" eb="9">
      <t>シュウリョウ</t>
    </rPh>
    <rPh sb="9" eb="10">
      <t>ゴ</t>
    </rPh>
    <rPh sb="11" eb="13">
      <t>トウイン</t>
    </rPh>
    <rPh sb="15" eb="18">
      <t>セイキュウショ</t>
    </rPh>
    <rPh sb="19" eb="21">
      <t>ソウフ</t>
    </rPh>
    <rPh sb="27" eb="29">
      <t>トウイン</t>
    </rPh>
    <rPh sb="29" eb="31">
      <t>カイケイ</t>
    </rPh>
    <rPh sb="31" eb="33">
      <t>マドグチ</t>
    </rPh>
    <rPh sb="33" eb="34">
      <t>オヨ</t>
    </rPh>
    <rPh sb="35" eb="37">
      <t>トウイン</t>
    </rPh>
    <rPh sb="37" eb="39">
      <t>コウザ</t>
    </rPh>
    <rPh sb="40" eb="42">
      <t>ニュウキン</t>
    </rPh>
    <rPh sb="44" eb="45">
      <t>イタダ</t>
    </rPh>
    <phoneticPr fontId="1"/>
  </si>
  <si>
    <t>&lt;事業者が全受診者検査終了後、一括して支払うが、一部個人負担有り&gt;</t>
    <rPh sb="1" eb="4">
      <t>ジギョウシャ</t>
    </rPh>
    <rPh sb="5" eb="6">
      <t>ゼン</t>
    </rPh>
    <rPh sb="6" eb="9">
      <t>ジュシンシャ</t>
    </rPh>
    <rPh sb="9" eb="11">
      <t>ケンサ</t>
    </rPh>
    <rPh sb="11" eb="14">
      <t>シュウリョウゴ</t>
    </rPh>
    <rPh sb="15" eb="17">
      <t>イッカツ</t>
    </rPh>
    <rPh sb="19" eb="21">
      <t>シハラ</t>
    </rPh>
    <rPh sb="24" eb="26">
      <t>イチブ</t>
    </rPh>
    <rPh sb="26" eb="28">
      <t>コジン</t>
    </rPh>
    <rPh sb="28" eb="30">
      <t>フタン</t>
    </rPh>
    <rPh sb="30" eb="31">
      <t>ア</t>
    </rPh>
    <phoneticPr fontId="1"/>
  </si>
  <si>
    <t>・・・事業所にて全受診者の健診料金を支払うが、一部本人が健診終了後、当院会計窓口でのお支払があること。</t>
    <rPh sb="3" eb="5">
      <t>ジギョウ</t>
    </rPh>
    <rPh sb="5" eb="6">
      <t>ショ</t>
    </rPh>
    <rPh sb="8" eb="9">
      <t>ゼン</t>
    </rPh>
    <rPh sb="9" eb="12">
      <t>ジュシンシャ</t>
    </rPh>
    <rPh sb="13" eb="15">
      <t>ケンシン</t>
    </rPh>
    <rPh sb="15" eb="17">
      <t>リョウキン</t>
    </rPh>
    <rPh sb="18" eb="20">
      <t>シハラ</t>
    </rPh>
    <rPh sb="23" eb="25">
      <t>イチブ</t>
    </rPh>
    <rPh sb="25" eb="27">
      <t>ホンニン</t>
    </rPh>
    <rPh sb="28" eb="30">
      <t>ケンシン</t>
    </rPh>
    <rPh sb="30" eb="33">
      <t>シュウリョウゴ</t>
    </rPh>
    <rPh sb="34" eb="36">
      <t>トウイン</t>
    </rPh>
    <rPh sb="36" eb="38">
      <t>カイケイ</t>
    </rPh>
    <rPh sb="38" eb="40">
      <t>マドグチ</t>
    </rPh>
    <rPh sb="43" eb="45">
      <t>シハライ</t>
    </rPh>
    <phoneticPr fontId="1"/>
  </si>
  <si>
    <t>　　　胃カメラの差額やオプション料金（乳がん検診など）など、本人が支払う項目を詳細の欄にご記入ください。</t>
    <rPh sb="3" eb="4">
      <t>イ</t>
    </rPh>
    <rPh sb="8" eb="10">
      <t>サガク</t>
    </rPh>
    <rPh sb="16" eb="18">
      <t>リョウキン</t>
    </rPh>
    <rPh sb="19" eb="20">
      <t>ニュウ</t>
    </rPh>
    <rPh sb="22" eb="24">
      <t>ケンシン</t>
    </rPh>
    <rPh sb="30" eb="32">
      <t>ホンニン</t>
    </rPh>
    <rPh sb="33" eb="35">
      <t>シハラ</t>
    </rPh>
    <rPh sb="36" eb="38">
      <t>コウモク</t>
    </rPh>
    <rPh sb="39" eb="41">
      <t>ショウサイ</t>
    </rPh>
    <rPh sb="42" eb="43">
      <t>ラン</t>
    </rPh>
    <rPh sb="45" eb="47">
      <t>キニュウ</t>
    </rPh>
    <phoneticPr fontId="1"/>
  </si>
  <si>
    <t>健康診断予約申込書（記入例）</t>
    <rPh sb="0" eb="2">
      <t>ケンコウ</t>
    </rPh>
    <rPh sb="2" eb="4">
      <t>シンダン</t>
    </rPh>
    <rPh sb="4" eb="6">
      <t>ヨヤク</t>
    </rPh>
    <rPh sb="6" eb="9">
      <t>モウシコミショ</t>
    </rPh>
    <rPh sb="10" eb="12">
      <t>キニュウ</t>
    </rPh>
    <rPh sb="12" eb="13">
      <t>レイ</t>
    </rPh>
    <phoneticPr fontId="1"/>
  </si>
  <si>
    <t>阿蘇医療センター</t>
    <rPh sb="0" eb="2">
      <t>アソ</t>
    </rPh>
    <rPh sb="2" eb="4">
      <t>イリョウ</t>
    </rPh>
    <phoneticPr fontId="1"/>
  </si>
  <si>
    <t>〒869-2225</t>
    <phoneticPr fontId="1"/>
  </si>
  <si>
    <t>熊本県阿蘇市黒川1266</t>
    <rPh sb="0" eb="8">
      <t>８６９－２２２５</t>
    </rPh>
    <phoneticPr fontId="1"/>
  </si>
  <si>
    <t>○○　○○</t>
    <phoneticPr fontId="1"/>
  </si>
  <si>
    <t>0967-34-0311</t>
    <phoneticPr fontId="1"/>
  </si>
  <si>
    <t>0967-34-2273</t>
    <phoneticPr fontId="1"/>
  </si>
  <si>
    <t>ｋｅｎｓｈｉｎ＠ａｓｏ-ｍｃ.ｊｐ</t>
    <phoneticPr fontId="1"/>
  </si>
  <si>
    <t>○</t>
  </si>
  <si>
    <t>③事業者が全受診者健査終了後、一括して支払うが、一部個人負担有り</t>
    <rPh sb="1" eb="4">
      <t>ジギョウシャ</t>
    </rPh>
    <rPh sb="5" eb="6">
      <t>ゼン</t>
    </rPh>
    <rPh sb="6" eb="9">
      <t>ジュシンシャ</t>
    </rPh>
    <rPh sb="9" eb="10">
      <t>ケン</t>
    </rPh>
    <rPh sb="10" eb="11">
      <t>サ</t>
    </rPh>
    <rPh sb="11" eb="14">
      <t>シュウリョウゴ</t>
    </rPh>
    <rPh sb="15" eb="17">
      <t>イッカツ</t>
    </rPh>
    <rPh sb="19" eb="21">
      <t>シハラ</t>
    </rPh>
    <rPh sb="24" eb="26">
      <t>イチブ</t>
    </rPh>
    <rPh sb="26" eb="28">
      <t>コジン</t>
    </rPh>
    <rPh sb="28" eb="30">
      <t>フタン</t>
    </rPh>
    <rPh sb="30" eb="31">
      <t>ア</t>
    </rPh>
    <phoneticPr fontId="1"/>
  </si>
  <si>
    <t>胃カメラ差額・乳がん検診・子宮がん検診は個人払い</t>
    <rPh sb="0" eb="1">
      <t>イ</t>
    </rPh>
    <rPh sb="4" eb="6">
      <t>サガク</t>
    </rPh>
    <rPh sb="7" eb="8">
      <t>ニュウ</t>
    </rPh>
    <rPh sb="10" eb="12">
      <t>ケンシン</t>
    </rPh>
    <rPh sb="13" eb="15">
      <t>シキュウ</t>
    </rPh>
    <rPh sb="17" eb="19">
      <t>ケンシン</t>
    </rPh>
    <rPh sb="20" eb="22">
      <t>コジン</t>
    </rPh>
    <rPh sb="22" eb="23">
      <t>バラ</t>
    </rPh>
    <phoneticPr fontId="1"/>
  </si>
  <si>
    <t>(株)○○○○　　○○支店</t>
    <rPh sb="0" eb="3">
      <t>カブ</t>
    </rPh>
    <rPh sb="11" eb="13">
      <t>シテン</t>
    </rPh>
    <phoneticPr fontId="1"/>
  </si>
  <si>
    <t>〒869-2224　熊本県阿蘇市黒川○○○</t>
    <rPh sb="10" eb="13">
      <t>クマモトケン</t>
    </rPh>
    <rPh sb="13" eb="16">
      <t>アソシ</t>
    </rPh>
    <rPh sb="16" eb="18">
      <t>クロカワ</t>
    </rPh>
    <phoneticPr fontId="1"/>
  </si>
  <si>
    <t>(株)○○○○○</t>
    <rPh sb="0" eb="3">
      <t>カブ</t>
    </rPh>
    <phoneticPr fontId="1"/>
  </si>
  <si>
    <t>〒862-1123　熊本県熊本市○○○○</t>
    <rPh sb="10" eb="13">
      <t>クマモトケン</t>
    </rPh>
    <rPh sb="13" eb="16">
      <t>クマモトシ</t>
    </rPh>
    <phoneticPr fontId="1"/>
  </si>
  <si>
    <t>事業所宛に、事業所控え分の送付を希望される場合は以下に送付先をご記入ください。</t>
    <rPh sb="6" eb="9">
      <t>ジギョウショ</t>
    </rPh>
    <rPh sb="9" eb="10">
      <t>ヒカ</t>
    </rPh>
    <rPh sb="11" eb="12">
      <t>ブン</t>
    </rPh>
    <rPh sb="24" eb="26">
      <t>イカ</t>
    </rPh>
    <rPh sb="32" eb="34">
      <t>キニュウ</t>
    </rPh>
    <phoneticPr fontId="1"/>
  </si>
  <si>
    <t>　・・・事業所にて全受診者の健診料金を支払うこと。</t>
    <rPh sb="4" eb="6">
      <t>ジギョウ</t>
    </rPh>
    <rPh sb="6" eb="7">
      <t>ショ</t>
    </rPh>
    <rPh sb="9" eb="10">
      <t>ゼン</t>
    </rPh>
    <rPh sb="10" eb="13">
      <t>ジュシンシャ</t>
    </rPh>
    <rPh sb="14" eb="16">
      <t>ケンシン</t>
    </rPh>
    <rPh sb="16" eb="18">
      <t>リョウキン</t>
    </rPh>
    <rPh sb="19" eb="21">
      <t>シハラ</t>
    </rPh>
    <phoneticPr fontId="1"/>
  </si>
  <si>
    <t>　・・・事業所にて全受診者の健診料金を支払うが、一部本人が健診終了後、当院会計窓口でのお支払があること。</t>
    <rPh sb="4" eb="6">
      <t>ジギョウ</t>
    </rPh>
    <rPh sb="6" eb="7">
      <t>ショ</t>
    </rPh>
    <rPh sb="9" eb="10">
      <t>ゼン</t>
    </rPh>
    <rPh sb="10" eb="13">
      <t>ジュシンシャ</t>
    </rPh>
    <rPh sb="14" eb="16">
      <t>ケンシン</t>
    </rPh>
    <rPh sb="16" eb="18">
      <t>リョウキン</t>
    </rPh>
    <rPh sb="19" eb="21">
      <t>シハラ</t>
    </rPh>
    <rPh sb="24" eb="26">
      <t>イチブ</t>
    </rPh>
    <rPh sb="26" eb="28">
      <t>ホンニン</t>
    </rPh>
    <rPh sb="29" eb="31">
      <t>ケンシン</t>
    </rPh>
    <rPh sb="31" eb="34">
      <t>シュウリョウゴ</t>
    </rPh>
    <rPh sb="35" eb="37">
      <t>トウイン</t>
    </rPh>
    <rPh sb="37" eb="39">
      <t>カイケイ</t>
    </rPh>
    <rPh sb="39" eb="41">
      <t>マドグチ</t>
    </rPh>
    <rPh sb="44" eb="46">
      <t>シハライ</t>
    </rPh>
    <phoneticPr fontId="1"/>
  </si>
  <si>
    <t>健康診断受診者名簿</t>
    <rPh sb="0" eb="4">
      <t>ケンコウシンダン</t>
    </rPh>
    <rPh sb="4" eb="7">
      <t>ジュシンシャ</t>
    </rPh>
    <rPh sb="7" eb="9">
      <t>メイボ</t>
    </rPh>
    <phoneticPr fontId="1"/>
  </si>
  <si>
    <t>≪記入上の注意≫</t>
    <rPh sb="1" eb="3">
      <t>キニュウ</t>
    </rPh>
    <rPh sb="3" eb="4">
      <t>ジョウ</t>
    </rPh>
    <rPh sb="5" eb="7">
      <t>チュウイ</t>
    </rPh>
    <phoneticPr fontId="1"/>
  </si>
  <si>
    <t>※姓と名の間はスペースを入れて下さい。</t>
    <rPh sb="1" eb="2">
      <t>セイ</t>
    </rPh>
    <rPh sb="3" eb="4">
      <t>メイ</t>
    </rPh>
    <rPh sb="5" eb="6">
      <t>アイダ</t>
    </rPh>
    <rPh sb="12" eb="13">
      <t>イ</t>
    </rPh>
    <rPh sb="15" eb="16">
      <t>クダ</t>
    </rPh>
    <phoneticPr fontId="1"/>
  </si>
  <si>
    <t>※ＩＤ番号は阿蘇医療センターのＩＤ番号です。わからない場合は空白のままでお願い致します。</t>
    <rPh sb="3" eb="5">
      <t>バンゴウ</t>
    </rPh>
    <rPh sb="6" eb="8">
      <t>アソ</t>
    </rPh>
    <rPh sb="8" eb="10">
      <t>イリョウ</t>
    </rPh>
    <rPh sb="17" eb="19">
      <t>バンゴウ</t>
    </rPh>
    <rPh sb="27" eb="29">
      <t>バアイ</t>
    </rPh>
    <rPh sb="30" eb="32">
      <t>クウハク</t>
    </rPh>
    <rPh sb="37" eb="38">
      <t>ネガイ</t>
    </rPh>
    <rPh sb="39" eb="40">
      <t>タ</t>
    </rPh>
    <phoneticPr fontId="1"/>
  </si>
  <si>
    <t>※20名以上の場合は行を追加してご記入ください。</t>
    <rPh sb="3" eb="4">
      <t>メイ</t>
    </rPh>
    <rPh sb="4" eb="6">
      <t>イジョウ</t>
    </rPh>
    <rPh sb="7" eb="9">
      <t>バアイ</t>
    </rPh>
    <rPh sb="10" eb="11">
      <t>ギョウ</t>
    </rPh>
    <rPh sb="12" eb="14">
      <t>ツイカ</t>
    </rPh>
    <rPh sb="17" eb="19">
      <t>キニュウ</t>
    </rPh>
    <phoneticPr fontId="1"/>
  </si>
  <si>
    <t>※住所・電話番号は本人の現住所・本人の電話番号を記入してください。</t>
    <rPh sb="1" eb="3">
      <t>ジュウショ</t>
    </rPh>
    <rPh sb="4" eb="6">
      <t>デンワ</t>
    </rPh>
    <rPh sb="6" eb="8">
      <t>バンゴウ</t>
    </rPh>
    <rPh sb="9" eb="11">
      <t>ホンニン</t>
    </rPh>
    <rPh sb="12" eb="15">
      <t>ゲンジュウショ</t>
    </rPh>
    <rPh sb="16" eb="18">
      <t>ホンニン</t>
    </rPh>
    <rPh sb="19" eb="21">
      <t>デンワ</t>
    </rPh>
    <rPh sb="21" eb="23">
      <t>バンゴウ</t>
    </rPh>
    <rPh sb="24" eb="26">
      <t>キニュウ</t>
    </rPh>
    <phoneticPr fontId="1"/>
  </si>
  <si>
    <t>※乳がん検診・子宮がん検診・脳ドック・甲状腺ドック等をご希望の方はオプションへご記入ください。</t>
    <rPh sb="1" eb="2">
      <t>ニュウ</t>
    </rPh>
    <rPh sb="4" eb="6">
      <t>ケンシン</t>
    </rPh>
    <rPh sb="7" eb="9">
      <t>シキュウ</t>
    </rPh>
    <rPh sb="11" eb="13">
      <t>ケンシン</t>
    </rPh>
    <rPh sb="14" eb="15">
      <t>ノウ</t>
    </rPh>
    <rPh sb="19" eb="22">
      <t>コウジョウセン</t>
    </rPh>
    <rPh sb="25" eb="26">
      <t>トウ</t>
    </rPh>
    <rPh sb="28" eb="30">
      <t>キボウ</t>
    </rPh>
    <rPh sb="31" eb="32">
      <t>カタ</t>
    </rPh>
    <rPh sb="40" eb="42">
      <t>キニュウ</t>
    </rPh>
    <phoneticPr fontId="1"/>
  </si>
  <si>
    <r>
      <rPr>
        <sz val="11"/>
        <color theme="1"/>
        <rFont val="ＭＳ Ｐゴシック"/>
        <family val="3"/>
        <charset val="128"/>
        <scheme val="minor"/>
      </rPr>
      <t>※オプション検査については、健康診断・ドックのご案内の「料金一覧表」をご確認ください</t>
    </r>
    <r>
      <rPr>
        <sz val="11"/>
        <color rgb="FFFF0000"/>
        <rFont val="ＭＳ Ｐゴシック"/>
        <family val="3"/>
        <charset val="128"/>
        <scheme val="minor"/>
      </rPr>
      <t>。</t>
    </r>
    <rPh sb="6" eb="8">
      <t>ケンサ</t>
    </rPh>
    <rPh sb="14" eb="18">
      <t>ケンコウシンダン</t>
    </rPh>
    <rPh sb="24" eb="26">
      <t>アンナイ</t>
    </rPh>
    <rPh sb="28" eb="30">
      <t>リョウキン</t>
    </rPh>
    <rPh sb="30" eb="33">
      <t>イチランヒョウ</t>
    </rPh>
    <rPh sb="36" eb="38">
      <t>カクニン</t>
    </rPh>
    <phoneticPr fontId="1"/>
  </si>
  <si>
    <t>※実施しなくてよい検査がある場合は、その検査名をオプション・その他の欄へご記入ください。</t>
    <rPh sb="1" eb="3">
      <t>ジッシ</t>
    </rPh>
    <rPh sb="9" eb="11">
      <t>ケンサ</t>
    </rPh>
    <rPh sb="14" eb="16">
      <t>バアイ</t>
    </rPh>
    <rPh sb="20" eb="22">
      <t>ケンサ</t>
    </rPh>
    <rPh sb="22" eb="23">
      <t>メイ</t>
    </rPh>
    <rPh sb="32" eb="33">
      <t>タ</t>
    </rPh>
    <rPh sb="34" eb="35">
      <t>ラン</t>
    </rPh>
    <rPh sb="37" eb="39">
      <t>キニュウ</t>
    </rPh>
    <phoneticPr fontId="1"/>
  </si>
  <si>
    <t>※予約日の欄に健康診断を実施したい月日を記入してください。（祝祭日を除く月～木曜日でお選びください。）</t>
    <rPh sb="1" eb="3">
      <t>ヨヤク</t>
    </rPh>
    <rPh sb="3" eb="4">
      <t>ビ</t>
    </rPh>
    <rPh sb="5" eb="6">
      <t>ラン</t>
    </rPh>
    <rPh sb="7" eb="11">
      <t>ケンコウシンダン</t>
    </rPh>
    <rPh sb="12" eb="14">
      <t>ジッシ</t>
    </rPh>
    <rPh sb="17" eb="19">
      <t>ツキヒ</t>
    </rPh>
    <rPh sb="20" eb="22">
      <t>キニュウ</t>
    </rPh>
    <rPh sb="30" eb="31">
      <t>シュク</t>
    </rPh>
    <rPh sb="31" eb="33">
      <t>サイジツ</t>
    </rPh>
    <rPh sb="34" eb="35">
      <t>ノゾ</t>
    </rPh>
    <rPh sb="36" eb="37">
      <t>ゲツ</t>
    </rPh>
    <rPh sb="38" eb="39">
      <t>モク</t>
    </rPh>
    <rPh sb="39" eb="41">
      <t>ヨウビ</t>
    </rPh>
    <rPh sb="43" eb="44">
      <t>エラ</t>
    </rPh>
    <phoneticPr fontId="1"/>
  </si>
  <si>
    <t>※協会けんぽの健診は生活習慣病予防健診です。その他は事業所定期健診A～Dタイプなどをお選びください。</t>
    <rPh sb="1" eb="3">
      <t>キョウカイ</t>
    </rPh>
    <rPh sb="7" eb="9">
      <t>ケンシン</t>
    </rPh>
    <rPh sb="10" eb="14">
      <t>セイカツシュウカン</t>
    </rPh>
    <rPh sb="14" eb="15">
      <t>ビョウ</t>
    </rPh>
    <rPh sb="15" eb="17">
      <t>ヨボウ</t>
    </rPh>
    <rPh sb="17" eb="19">
      <t>ケンシン</t>
    </rPh>
    <rPh sb="24" eb="25">
      <t>ホカ</t>
    </rPh>
    <rPh sb="26" eb="29">
      <t>ジギョウショ</t>
    </rPh>
    <rPh sb="29" eb="31">
      <t>テイキ</t>
    </rPh>
    <rPh sb="31" eb="33">
      <t>ケンシン</t>
    </rPh>
    <rPh sb="43" eb="44">
      <t>エラ</t>
    </rPh>
    <phoneticPr fontId="1"/>
  </si>
  <si>
    <t>※健診の種類やオプションの内容により、予約日の変更をお願いする場合がございます。</t>
    <rPh sb="1" eb="3">
      <t>ケンシン</t>
    </rPh>
    <rPh sb="4" eb="6">
      <t>シュルイ</t>
    </rPh>
    <rPh sb="13" eb="15">
      <t>ナイヨウ</t>
    </rPh>
    <rPh sb="19" eb="22">
      <t>ヨヤクビ</t>
    </rPh>
    <rPh sb="23" eb="25">
      <t>ヘンコウ</t>
    </rPh>
    <rPh sb="27" eb="28">
      <t>ネガ</t>
    </rPh>
    <rPh sb="31" eb="33">
      <t>バアイ</t>
    </rPh>
    <phoneticPr fontId="1"/>
  </si>
  <si>
    <t>※胃部検査を「内視鏡検査（カメラ）」と「透視」から選択できるようになりました。</t>
    <phoneticPr fontId="1"/>
  </si>
  <si>
    <r>
      <t>　カメラをご希望の場合は追加料金として</t>
    </r>
    <r>
      <rPr>
        <sz val="11"/>
        <color rgb="FFFF0000"/>
        <rFont val="ＭＳ Ｐゴシック"/>
        <family val="3"/>
        <charset val="128"/>
        <scheme val="minor"/>
      </rPr>
      <t>「２，５８０円」</t>
    </r>
    <r>
      <rPr>
        <sz val="11"/>
        <color theme="1"/>
        <rFont val="ＭＳ Ｐゴシック"/>
        <family val="3"/>
        <charset val="128"/>
        <scheme val="minor"/>
      </rPr>
      <t>を別途いただきますので、ご了承くださいますようよろしくお願いいたします。</t>
    </r>
    <phoneticPr fontId="1"/>
  </si>
  <si>
    <t>※上３行は記入例です。ご参考ください。</t>
    <rPh sb="1" eb="2">
      <t>ウエ</t>
    </rPh>
    <rPh sb="3" eb="4">
      <t>ギョウ</t>
    </rPh>
    <rPh sb="5" eb="7">
      <t>キニュウ</t>
    </rPh>
    <rPh sb="7" eb="8">
      <t>レイ</t>
    </rPh>
    <rPh sb="12" eb="14">
      <t>サンコウ</t>
    </rPh>
    <phoneticPr fontId="1"/>
  </si>
  <si>
    <t>受付番号</t>
    <rPh sb="0" eb="2">
      <t>ウケツケ</t>
    </rPh>
    <rPh sb="2" eb="4">
      <t>バンゴウ</t>
    </rPh>
    <phoneticPr fontId="1"/>
  </si>
  <si>
    <t>ＩＤ番号</t>
    <rPh sb="2" eb="4">
      <t>バンゴウ</t>
    </rPh>
    <phoneticPr fontId="1"/>
  </si>
  <si>
    <t>氏名</t>
    <rPh sb="0" eb="2">
      <t>シメイ</t>
    </rPh>
    <phoneticPr fontId="1"/>
  </si>
  <si>
    <t>フリガナ</t>
    <phoneticPr fontId="1"/>
  </si>
  <si>
    <t>ﾌﾘｶﾞﾅ</t>
    <phoneticPr fontId="1"/>
  </si>
  <si>
    <t>性別</t>
    <rPh sb="0" eb="2">
      <t>セイベツ</t>
    </rPh>
    <phoneticPr fontId="1"/>
  </si>
  <si>
    <t>生年月日</t>
    <rPh sb="0" eb="2">
      <t>セイネン</t>
    </rPh>
    <rPh sb="2" eb="4">
      <t>ガッピ</t>
    </rPh>
    <phoneticPr fontId="1"/>
  </si>
  <si>
    <t>年齢</t>
    <rPh sb="0" eb="2">
      <t>ネンレイ</t>
    </rPh>
    <phoneticPr fontId="1"/>
  </si>
  <si>
    <t>保険証       番号</t>
    <rPh sb="0" eb="2">
      <t>ホケン</t>
    </rPh>
    <rPh sb="2" eb="3">
      <t>ショウ</t>
    </rPh>
    <rPh sb="10" eb="12">
      <t>バンゴウ</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</si>
  <si>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</si>
  <si>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</si>
  <si>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</si>
  <si>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肝炎未</t>
    <rPh sb="0" eb="2">
      <t>カンエン</t>
    </rPh>
    <rPh sb="2" eb="3">
      <t>ミ</t>
    </rPh>
    <phoneticPr fontId="1"/>
  </si>
  <si>
    <t>健診の種類</t>
    <rPh sb="0" eb="2">
      <t>ケンシン</t>
    </rPh>
    <rPh sb="3" eb="5">
      <t>シュルイ</t>
    </rPh>
    <phoneticPr fontId="1"/>
  </si>
  <si>
    <t>胃部検査</t>
    <rPh sb="0" eb="2">
      <t>イブ</t>
    </rPh>
    <rPh sb="2" eb="4">
      <t>ケンサ</t>
    </rPh>
    <phoneticPr fontId="1"/>
  </si>
  <si>
    <t>オプション・その他</t>
    <rPh sb="8" eb="9">
      <t>ホカ</t>
    </rPh>
    <phoneticPr fontId="1"/>
  </si>
  <si>
    <t>予約日</t>
    <rPh sb="0" eb="2">
      <t>ヨヤク</t>
    </rPh>
    <rPh sb="2" eb="3">
      <t>ビ</t>
    </rPh>
    <phoneticPr fontId="1"/>
  </si>
  <si>
    <t>例</t>
    <rPh sb="0" eb="1">
      <t>レイ</t>
    </rPh>
    <phoneticPr fontId="1"/>
  </si>
  <si>
    <t>阿蘇　太郎</t>
    <rPh sb="0" eb="2">
      <t>アソ</t>
    </rPh>
    <rPh sb="3" eb="5">
      <t>タロウ</t>
    </rPh>
    <phoneticPr fontId="1"/>
  </si>
  <si>
    <t>男</t>
    <rPh sb="0" eb="1">
      <t>オトコ</t>
    </rPh>
    <phoneticPr fontId="1"/>
  </si>
  <si>
    <t>869-2224</t>
    <phoneticPr fontId="1"/>
  </si>
  <si>
    <t>阿蘇市一の宮宮地000-0</t>
    <rPh sb="0" eb="3">
      <t>アソシ</t>
    </rPh>
    <rPh sb="3" eb="4">
      <t>イチ</t>
    </rPh>
    <rPh sb="5" eb="6">
      <t>ミヤ</t>
    </rPh>
    <rPh sb="6" eb="8">
      <t>ミヤジ</t>
    </rPh>
    <phoneticPr fontId="1"/>
  </si>
  <si>
    <t>0967-00-0000</t>
    <phoneticPr fontId="1"/>
  </si>
  <si>
    <t>事業所健診　Ｂタイプ</t>
    <rPh sb="0" eb="3">
      <t>ジギョウショ</t>
    </rPh>
    <rPh sb="3" eb="5">
      <t>ケンシン</t>
    </rPh>
    <phoneticPr fontId="1"/>
  </si>
  <si>
    <t>しない</t>
  </si>
  <si>
    <t>阿蘇　花子</t>
    <rPh sb="0" eb="2">
      <t>アソ</t>
    </rPh>
    <rPh sb="3" eb="5">
      <t>ハナコ</t>
    </rPh>
    <phoneticPr fontId="1"/>
  </si>
  <si>
    <t>女</t>
    <rPh sb="0" eb="1">
      <t>オンナ</t>
    </rPh>
    <phoneticPr fontId="1"/>
  </si>
  <si>
    <t>869-1605</t>
    <phoneticPr fontId="1"/>
  </si>
  <si>
    <t>阿蘇郡南阿蘇村河陽0000</t>
    <rPh sb="0" eb="3">
      <t>アソグン</t>
    </rPh>
    <rPh sb="3" eb="7">
      <t>ミナミアソムラ</t>
    </rPh>
    <rPh sb="7" eb="9">
      <t>カワヨウ</t>
    </rPh>
    <phoneticPr fontId="1"/>
  </si>
  <si>
    <t>090-0000-0000</t>
    <phoneticPr fontId="1"/>
  </si>
  <si>
    <t>生活習慣病予防健診</t>
    <rPh sb="0" eb="2">
      <t>セイカツ</t>
    </rPh>
    <rPh sb="2" eb="4">
      <t>シュウカン</t>
    </rPh>
    <rPh sb="4" eb="5">
      <t>ビョウ</t>
    </rPh>
    <rPh sb="5" eb="7">
      <t>ヨボウ</t>
    </rPh>
    <rPh sb="7" eb="9">
      <t>ケンシン</t>
    </rPh>
    <phoneticPr fontId="1"/>
  </si>
  <si>
    <t>胃カメラ</t>
    <rPh sb="0" eb="1">
      <t>イ</t>
    </rPh>
    <phoneticPr fontId="1"/>
  </si>
  <si>
    <t>子宮がん　乳がん</t>
    <rPh sb="0" eb="2">
      <t>シキュウ</t>
    </rPh>
    <rPh sb="5" eb="6">
      <t>ニュウ</t>
    </rPh>
    <phoneticPr fontId="1"/>
  </si>
  <si>
    <t>熊本　太郎</t>
    <rPh sb="0" eb="2">
      <t>クマモト</t>
    </rPh>
    <rPh sb="3" eb="5">
      <t>タロウ</t>
    </rPh>
    <phoneticPr fontId="1"/>
  </si>
  <si>
    <t>869-2225</t>
    <phoneticPr fontId="1"/>
  </si>
  <si>
    <t>阿蘇市黒川000</t>
    <rPh sb="0" eb="3">
      <t>アソシ</t>
    </rPh>
    <rPh sb="3" eb="5">
      <t>クロカワ</t>
    </rPh>
    <phoneticPr fontId="1"/>
  </si>
  <si>
    <t>透視</t>
    <rPh sb="0" eb="2">
      <t>トウシ</t>
    </rPh>
    <phoneticPr fontId="1"/>
  </si>
  <si>
    <t>付加健診</t>
    <rPh sb="0" eb="2">
      <t>フカ</t>
    </rPh>
    <rPh sb="2" eb="4">
      <t>ケンシン</t>
    </rPh>
    <phoneticPr fontId="1"/>
  </si>
  <si>
    <t>しない</t>
    <phoneticPr fontId="1"/>
  </si>
  <si>
    <t>事業所健診　Ａタイプ</t>
    <rPh sb="0" eb="3">
      <t>ジギョウショ</t>
    </rPh>
    <rPh sb="3" eb="5">
      <t>ケンシン</t>
    </rPh>
    <phoneticPr fontId="1"/>
  </si>
  <si>
    <t>事業所健診　Ｃタイプ</t>
    <rPh sb="0" eb="3">
      <t>ジギョウショ</t>
    </rPh>
    <rPh sb="3" eb="5">
      <t>ケンシン</t>
    </rPh>
    <phoneticPr fontId="1"/>
  </si>
  <si>
    <t>事業所健診　Ｄタイプ</t>
    <rPh sb="0" eb="3">
      <t>ジギョウショ</t>
    </rPh>
    <rPh sb="3" eb="5">
      <t>ケンシン</t>
    </rPh>
    <phoneticPr fontId="1"/>
  </si>
  <si>
    <t>人間ドック（日帰り）</t>
    <rPh sb="0" eb="2">
      <t>ニンゲン</t>
    </rPh>
    <rPh sb="6" eb="8">
      <t>ヒガエ</t>
    </rPh>
    <phoneticPr fontId="1"/>
  </si>
  <si>
    <t>人間ドック（通所）</t>
    <rPh sb="0" eb="2">
      <t>ニンゲン</t>
    </rPh>
    <rPh sb="6" eb="8">
      <t>ツウショ</t>
    </rPh>
    <phoneticPr fontId="1"/>
  </si>
  <si>
    <t>人間ドック（一泊二日）</t>
    <rPh sb="0" eb="2">
      <t>ニンゲン</t>
    </rPh>
    <rPh sb="6" eb="8">
      <t>イッパク</t>
    </rPh>
    <rPh sb="8" eb="10">
      <t>フツカ</t>
    </rPh>
    <phoneticPr fontId="1"/>
  </si>
  <si>
    <t>特定健診</t>
    <rPh sb="0" eb="2">
      <t>トクテイ</t>
    </rPh>
    <rPh sb="2" eb="4">
      <t>ケンシン</t>
    </rPh>
    <phoneticPr fontId="1"/>
  </si>
  <si>
    <t>総合健診</t>
    <rPh sb="0" eb="2">
      <t>ソウゴウ</t>
    </rPh>
    <rPh sb="2" eb="4">
      <t>ケンシン</t>
    </rPh>
    <phoneticPr fontId="1"/>
  </si>
  <si>
    <t>その他</t>
    <rPh sb="2" eb="3">
      <t>ホカ</t>
    </rPh>
    <phoneticPr fontId="1"/>
  </si>
  <si>
    <t>※色の付いていない箇所にご予約いただけます。</t>
    <rPh sb="1" eb="2">
      <t>イロ</t>
    </rPh>
    <rPh sb="3" eb="4">
      <t>ツ</t>
    </rPh>
    <rPh sb="9" eb="11">
      <t>カショ</t>
    </rPh>
    <rPh sb="13" eb="15">
      <t>ヨヤク</t>
    </rPh>
    <phoneticPr fontId="1"/>
  </si>
  <si>
    <t>※希望の日に名前をご記入ください。</t>
    <rPh sb="1" eb="3">
      <t>キボウ</t>
    </rPh>
    <rPh sb="4" eb="5">
      <t>ヒ</t>
    </rPh>
    <rPh sb="6" eb="8">
      <t>ナマエ</t>
    </rPh>
    <rPh sb="10" eb="12">
      <t>キニュウ</t>
    </rPh>
    <phoneticPr fontId="1"/>
  </si>
  <si>
    <t>※胃部検査の欄には、「胃カメラ」　ｏ　ｒ　「胃透視」　ｏｒ　「なし」　とご記入ください。</t>
    <rPh sb="1" eb="3">
      <t>イブ</t>
    </rPh>
    <rPh sb="3" eb="5">
      <t>ケンサ</t>
    </rPh>
    <rPh sb="6" eb="7">
      <t>ラン</t>
    </rPh>
    <rPh sb="11" eb="12">
      <t>イ</t>
    </rPh>
    <rPh sb="22" eb="25">
      <t>イトウシ</t>
    </rPh>
    <rPh sb="37" eb="39">
      <t>キニュウ</t>
    </rPh>
    <phoneticPr fontId="1"/>
  </si>
  <si>
    <t>事業所定期健診</t>
    <rPh sb="0" eb="3">
      <t>ジギョウショ</t>
    </rPh>
    <rPh sb="3" eb="5">
      <t>テイキ</t>
    </rPh>
    <rPh sb="5" eb="7">
      <t>ケンシン</t>
    </rPh>
    <phoneticPr fontId="1"/>
  </si>
  <si>
    <t>胃部　　検査</t>
    <rPh sb="0" eb="2">
      <t>イブ</t>
    </rPh>
    <rPh sb="4" eb="6">
      <t>ケンサイブケンサ</t>
    </rPh>
    <phoneticPr fontId="1"/>
  </si>
  <si>
    <t>胃部　　検査</t>
    <rPh sb="0" eb="2">
      <t>イブ</t>
    </rPh>
    <rPh sb="4" eb="6">
      <t>ケンサ</t>
    </rPh>
    <phoneticPr fontId="1"/>
  </si>
  <si>
    <t>（水）</t>
    <rPh sb="1" eb="2">
      <t>スイ</t>
    </rPh>
    <phoneticPr fontId="1"/>
  </si>
  <si>
    <t>（木）</t>
    <rPh sb="1" eb="2">
      <t>モク</t>
    </rPh>
    <phoneticPr fontId="1"/>
  </si>
  <si>
    <t>（月）</t>
    <rPh sb="1" eb="2">
      <t>ゲツ</t>
    </rPh>
    <phoneticPr fontId="1"/>
  </si>
  <si>
    <t>（火）</t>
    <rPh sb="1" eb="2">
      <t>カ</t>
    </rPh>
    <phoneticPr fontId="1"/>
  </si>
  <si>
    <t>案内送付先：</t>
    <rPh sb="0" eb="2">
      <t>アンナイ</t>
    </rPh>
    <rPh sb="2" eb="4">
      <t>ソウフ</t>
    </rPh>
    <rPh sb="4" eb="5">
      <t>サキ</t>
    </rPh>
    <phoneticPr fontId="1"/>
  </si>
  <si>
    <t>請求書送付先：</t>
    <rPh sb="0" eb="3">
      <t>セイキュウショ</t>
    </rPh>
    <rPh sb="3" eb="5">
      <t>ソウフ</t>
    </rPh>
    <rPh sb="5" eb="6">
      <t>サキ</t>
    </rPh>
    <phoneticPr fontId="1"/>
  </si>
  <si>
    <t>結果票送付先：</t>
    <rPh sb="0" eb="2">
      <t>ケッカ</t>
    </rPh>
    <rPh sb="2" eb="3">
      <t>ヒョウ</t>
    </rPh>
    <rPh sb="3" eb="5">
      <t>ソウフ</t>
    </rPh>
    <rPh sb="5" eb="6">
      <t>サキ</t>
    </rPh>
    <phoneticPr fontId="1"/>
  </si>
  <si>
    <t>検査の種類</t>
    <rPh sb="0" eb="2">
      <t>ケンサ</t>
    </rPh>
    <rPh sb="3" eb="5">
      <t>シュルイ</t>
    </rPh>
    <phoneticPr fontId="1"/>
  </si>
  <si>
    <t>生活習慣病予防健診（若年）</t>
    <rPh sb="0" eb="5">
      <t>セイカツシュウカンビョウ</t>
    </rPh>
    <rPh sb="5" eb="7">
      <t>ヨボウ</t>
    </rPh>
    <rPh sb="7" eb="9">
      <t>ケンシン</t>
    </rPh>
    <rPh sb="10" eb="12">
      <t>ジャクネン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</si>
</sst>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411]ge\.m\.d;@"/>
  </numFmts>
  <fonts count="1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20"/>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sz val="11"/>
      <color rgb="FFFF0000"/>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14"/>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34998626667073579"/>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hair">
        <color indexed="64"/>
      </right>
      <top/>
      <bottom style="thin">
        <color indexed="64"/>
      </bottom>
      <diagonal/>
    </border>
    <border>
      <left style="hair">
        <color indexed="64"/>
      </left>
      <right style="double">
        <color indexed="64"/>
      </right>
      <top/>
      <bottom style="thin">
        <color indexed="64"/>
      </bottom>
      <diagonal/>
    </border>
    <border>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uble">
        <color indexed="64"/>
      </bottom>
      <diagonal/>
    </border>
    <border>
      <left/>
      <right/>
      <top style="thin">
        <color indexed="64"/>
      </top>
      <bottom style="double">
        <color indexed="64"/>
      </bottom>
      <diagonal/>
    </border>
    <border>
      <left style="medium">
        <color indexed="64"/>
      </left>
      <right style="hair">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hair">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hair">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hair">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medium">
        <color indexed="64"/>
      </left>
      <right/>
      <top/>
      <bottom style="double">
        <color indexed="64"/>
      </bottom>
      <diagonal/>
    </border>
    <border>
      <left/>
      <right style="double">
        <color indexed="64"/>
      </right>
      <top/>
      <bottom style="double">
        <color indexed="64"/>
      </bottom>
      <diagonal/>
    </border>
    <border>
      <left/>
      <right style="hair">
        <color indexed="64"/>
      </right>
      <top/>
      <bottom style="double">
        <color indexed="64"/>
      </bottom>
      <diagonal/>
    </border>
    <border>
      <left style="hair">
        <color indexed="64"/>
      </left>
      <right style="double">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8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2" borderId="1" xfId="0" applyFont="1" applyFill="1" applyBorder="1" applyAlignment="1">
      <alignment horizontal="center" vertical="center"/>
    </xf>
    <xf numFmtId="0" fontId="3" fillId="0" borderId="0" xfId="0" applyFont="1" applyAlignment="1">
      <alignment horizontal="left" vertical="center"/>
    </xf>
    <xf numFmtId="0" fontId="3"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2" borderId="1" xfId="0" applyFont="1" applyFill="1" applyBorder="1">
      <alignment vertical="center"/>
    </xf>
    <xf numFmtId="57" fontId="3" fillId="2" borderId="1" xfId="0" applyNumberFormat="1" applyFont="1" applyFill="1" applyBorder="1" applyAlignment="1">
      <alignment horizontal="center" vertical="center"/>
    </xf>
    <xf numFmtId="0" fontId="3" fillId="0" borderId="1" xfId="0" applyFont="1" applyFill="1" applyBorder="1">
      <alignment vertical="center"/>
    </xf>
    <xf numFmtId="57" fontId="3" fillId="0" borderId="1" xfId="0" applyNumberFormat="1" applyFont="1" applyFill="1" applyBorder="1" applyAlignment="1">
      <alignment horizontal="center" vertical="center"/>
    </xf>
    <xf numFmtId="0" fontId="3" fillId="0" borderId="0" xfId="0" applyFont="1" applyFill="1" applyAlignment="1">
      <alignment horizontal="center" vertical="center"/>
    </xf>
    <xf numFmtId="0" fontId="7" fillId="0" borderId="0" xfId="1" applyNumberFormat="1" applyFont="1" applyFill="1" applyBorder="1">
      <alignment vertical="center"/>
    </xf>
    <xf numFmtId="0" fontId="3" fillId="0" borderId="0" xfId="0" applyFont="1" applyFill="1" applyBorder="1" applyAlignment="1">
      <alignment horizontal="right" vertical="center"/>
    </xf>
    <xf numFmtId="0" fontId="8" fillId="0" borderId="0" xfId="0" applyFont="1" applyFill="1" applyBorder="1" applyAlignment="1">
      <alignment horizontal="left" vertical="center"/>
    </xf>
    <xf numFmtId="0" fontId="9" fillId="0" borderId="0" xfId="1" applyNumberFormat="1" applyFont="1" applyFill="1" applyBorder="1">
      <alignment vertical="center"/>
    </xf>
    <xf numFmtId="0" fontId="3" fillId="0" borderId="0" xfId="0" applyFont="1" applyFill="1">
      <alignment vertical="center"/>
    </xf>
    <xf numFmtId="0" fontId="3" fillId="0" borderId="0" xfId="0" applyFont="1" applyFill="1" applyAlignment="1">
      <alignment horizontal="left" vertical="center"/>
    </xf>
    <xf numFmtId="0" fontId="12" fillId="0" borderId="0" xfId="0" applyFont="1" applyFill="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56" fontId="3" fillId="0" borderId="1" xfId="0" applyNumberFormat="1" applyFont="1" applyFill="1" applyBorder="1">
      <alignment vertical="center"/>
    </xf>
    <xf numFmtId="0" fontId="0" fillId="0" borderId="0" xfId="0" applyBorder="1">
      <alignment vertical="center"/>
    </xf>
    <xf numFmtId="0" fontId="0" fillId="0" borderId="0" xfId="0" applyAlignment="1">
      <alignment horizontal="center" vertical="center"/>
    </xf>
    <xf numFmtId="56"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176" fontId="3" fillId="2" borderId="1" xfId="0" applyNumberFormat="1" applyFont="1" applyFill="1" applyBorder="1">
      <alignment vertical="center"/>
    </xf>
    <xf numFmtId="0" fontId="0" fillId="0" borderId="1" xfId="0" applyBorder="1" applyAlignment="1">
      <alignment horizontal="center" vertical="center"/>
    </xf>
    <xf numFmtId="14" fontId="3" fillId="0" borderId="0" xfId="0" applyNumberFormat="1" applyFont="1" applyFill="1">
      <alignment vertical="center"/>
    </xf>
    <xf numFmtId="0" fontId="0" fillId="2" borderId="1" xfId="0" applyFill="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56" fontId="0" fillId="0" borderId="10"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6" fontId="0" fillId="0" borderId="14" xfId="0" applyNumberFormat="1" applyBorder="1" applyAlignment="1">
      <alignment horizontal="center"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13" xfId="0" applyBorder="1">
      <alignment vertical="center"/>
    </xf>
    <xf numFmtId="0" fontId="0" fillId="0" borderId="20" xfId="0" applyBorder="1">
      <alignment vertical="center"/>
    </xf>
    <xf numFmtId="0" fontId="0" fillId="0" borderId="21" xfId="0" applyBorder="1">
      <alignment vertical="center"/>
    </xf>
    <xf numFmtId="0" fontId="0" fillId="0" borderId="17" xfId="0"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5" fillId="0" borderId="23" xfId="0" applyFont="1" applyBorder="1" applyAlignment="1">
      <alignment horizontal="center" vertical="center" wrapText="1"/>
    </xf>
    <xf numFmtId="0" fontId="15" fillId="0" borderId="25" xfId="0" applyFont="1" applyBorder="1" applyAlignment="1">
      <alignment horizontal="center" vertical="center" wrapText="1"/>
    </xf>
    <xf numFmtId="0" fontId="3" fillId="3" borderId="0" xfId="0" applyFont="1" applyFill="1" applyAlignment="1">
      <alignment horizontal="center" vertical="center"/>
    </xf>
    <xf numFmtId="0" fontId="5" fillId="3" borderId="0" xfId="0" applyFont="1" applyFill="1" applyAlignment="1">
      <alignment vertical="center"/>
    </xf>
    <xf numFmtId="0" fontId="3" fillId="3" borderId="0" xfId="0" applyFont="1" applyFill="1">
      <alignment vertical="center"/>
    </xf>
    <xf numFmtId="0" fontId="13" fillId="3" borderId="0" xfId="0" applyFont="1" applyFill="1">
      <alignmen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0" xfId="0" applyFont="1" applyFill="1" applyBorder="1" applyAlignment="1">
      <alignment horizontal="center" vertical="center"/>
    </xf>
    <xf numFmtId="0" fontId="3" fillId="3" borderId="0" xfId="0" applyFont="1" applyFill="1" applyBorder="1">
      <alignment vertical="center"/>
    </xf>
    <xf numFmtId="0" fontId="6" fillId="3" borderId="2" xfId="0" applyFont="1" applyFill="1" applyBorder="1" applyAlignment="1">
      <alignment horizontal="right" vertical="center"/>
    </xf>
    <xf numFmtId="0" fontId="3" fillId="3" borderId="0" xfId="0" applyFont="1" applyFill="1" applyBorder="1" applyAlignment="1">
      <alignment horizontal="left" vertical="center"/>
    </xf>
    <xf numFmtId="0" fontId="7" fillId="3" borderId="0" xfId="1" applyNumberFormat="1" applyFont="1" applyFill="1" applyBorder="1">
      <alignment vertical="center"/>
    </xf>
    <xf numFmtId="0" fontId="3" fillId="3" borderId="0" xfId="0" applyFont="1" applyFill="1" applyBorder="1" applyAlignment="1">
      <alignment horizontal="right" vertical="center"/>
    </xf>
    <xf numFmtId="0" fontId="8" fillId="3" borderId="0" xfId="0" applyFont="1" applyFill="1" applyBorder="1" applyAlignment="1">
      <alignment horizontal="left" vertical="center"/>
    </xf>
    <xf numFmtId="0" fontId="3" fillId="3" borderId="1" xfId="0" applyFont="1" applyFill="1" applyBorder="1">
      <alignment vertical="center"/>
    </xf>
    <xf numFmtId="0" fontId="9" fillId="3" borderId="0" xfId="1" applyNumberFormat="1" applyFont="1" applyFill="1" applyBorder="1">
      <alignment vertical="center"/>
    </xf>
    <xf numFmtId="0" fontId="6" fillId="3" borderId="0" xfId="0" applyFont="1" applyFill="1" applyBorder="1" applyAlignment="1">
      <alignment horizontal="left" vertical="center"/>
    </xf>
    <xf numFmtId="0" fontId="3" fillId="3" borderId="0" xfId="0" applyFont="1" applyFill="1" applyAlignment="1">
      <alignment horizontal="left" vertical="center"/>
    </xf>
    <xf numFmtId="0" fontId="16" fillId="3" borderId="0" xfId="0" applyFont="1" applyFill="1">
      <alignment vertical="center"/>
    </xf>
    <xf numFmtId="0" fontId="11" fillId="3" borderId="0" xfId="0" applyFont="1" applyFill="1" applyBorder="1" applyAlignment="1">
      <alignment horizontal="left" vertical="center"/>
    </xf>
    <xf numFmtId="0" fontId="10"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177" fontId="0" fillId="3" borderId="1" xfId="0" applyNumberFormat="1" applyFill="1" applyBorder="1" applyAlignment="1">
      <alignment horizontal="center" vertical="center"/>
    </xf>
    <xf numFmtId="0" fontId="0" fillId="3" borderId="1" xfId="0" applyFill="1" applyBorder="1" applyAlignment="1">
      <alignment horizontal="center" vertical="center"/>
    </xf>
    <xf numFmtId="176" fontId="3" fillId="3" borderId="1" xfId="0" applyNumberFormat="1" applyFont="1" applyFill="1" applyBorder="1">
      <alignment vertical="center"/>
    </xf>
    <xf numFmtId="14" fontId="0" fillId="3" borderId="0" xfId="0" applyNumberFormat="1" applyFill="1">
      <alignment vertical="center"/>
    </xf>
    <xf numFmtId="57" fontId="3" fillId="3"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0" fillId="4" borderId="16" xfId="0" applyFill="1" applyBorder="1">
      <alignment vertical="center"/>
    </xf>
    <xf numFmtId="0" fontId="0" fillId="4" borderId="15" xfId="0" applyFill="1" applyBorder="1" applyAlignment="1">
      <alignment horizontal="center" vertical="center"/>
    </xf>
    <xf numFmtId="0" fontId="0" fillId="4" borderId="18" xfId="0" applyFill="1" applyBorder="1">
      <alignment vertical="center"/>
    </xf>
    <xf numFmtId="0" fontId="0" fillId="4" borderId="19" xfId="0" applyFill="1" applyBorder="1">
      <alignment vertical="center"/>
    </xf>
    <xf numFmtId="0" fontId="0" fillId="4" borderId="13"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0" fillId="4" borderId="20" xfId="0" applyFill="1" applyBorder="1">
      <alignment vertical="center"/>
    </xf>
    <xf numFmtId="0" fontId="0" fillId="4" borderId="17" xfId="0" applyFill="1" applyBorder="1">
      <alignment vertical="center"/>
    </xf>
    <xf numFmtId="0" fontId="0" fillId="4" borderId="21" xfId="0" applyFill="1" applyBorder="1">
      <alignment vertical="center"/>
    </xf>
    <xf numFmtId="0" fontId="0" fillId="0" borderId="12" xfId="0" applyFill="1" applyBorder="1">
      <alignment vertical="center"/>
    </xf>
    <xf numFmtId="0" fontId="0" fillId="0" borderId="16" xfId="0" applyFill="1" applyBorder="1">
      <alignment vertical="center"/>
    </xf>
    <xf numFmtId="0" fontId="0" fillId="0" borderId="7" xfId="0" applyFill="1" applyBorder="1">
      <alignment vertical="center"/>
    </xf>
    <xf numFmtId="0" fontId="0" fillId="4" borderId="12" xfId="0" applyFill="1" applyBorder="1">
      <alignment vertical="center"/>
    </xf>
    <xf numFmtId="0" fontId="0" fillId="4" borderId="6" xfId="0" applyFill="1" applyBorder="1">
      <alignment vertical="center"/>
    </xf>
    <xf numFmtId="0" fontId="15" fillId="0" borderId="29" xfId="0" applyFont="1" applyBorder="1" applyAlignment="1">
      <alignment horizontal="center" vertical="center" wrapText="1"/>
    </xf>
    <xf numFmtId="0" fontId="0" fillId="0" borderId="2" xfId="0" applyBorder="1" applyAlignment="1">
      <alignment horizontal="center" vertical="center"/>
    </xf>
    <xf numFmtId="0" fontId="0" fillId="4" borderId="30" xfId="0" applyFill="1" applyBorder="1" applyAlignment="1">
      <alignment horizontal="center" vertical="center"/>
    </xf>
    <xf numFmtId="0" fontId="0" fillId="0" borderId="3" xfId="0" applyBorder="1" applyAlignment="1">
      <alignment horizontal="center" vertical="center"/>
    </xf>
    <xf numFmtId="0" fontId="0" fillId="4" borderId="2" xfId="0" applyFill="1" applyBorder="1">
      <alignment vertical="center"/>
    </xf>
    <xf numFmtId="0" fontId="0" fillId="4" borderId="3" xfId="0" applyFill="1" applyBorder="1">
      <alignment vertical="center"/>
    </xf>
    <xf numFmtId="0" fontId="0" fillId="4" borderId="30" xfId="0" applyFill="1" applyBorder="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lignment vertical="center"/>
    </xf>
    <xf numFmtId="0" fontId="0" fillId="0" borderId="34" xfId="0" applyFill="1" applyBorder="1">
      <alignment vertical="center"/>
    </xf>
    <xf numFmtId="0" fontId="0" fillId="0" borderId="35" xfId="0" applyBorder="1">
      <alignment vertical="center"/>
    </xf>
    <xf numFmtId="0" fontId="0" fillId="0" borderId="36" xfId="0" applyFill="1" applyBorder="1">
      <alignment vertical="center"/>
    </xf>
    <xf numFmtId="0" fontId="0" fillId="4" borderId="33" xfId="0" applyFill="1" applyBorder="1">
      <alignment vertical="center"/>
    </xf>
    <xf numFmtId="0" fontId="0" fillId="4" borderId="34" xfId="0" applyFill="1" applyBorder="1">
      <alignment vertical="center"/>
    </xf>
    <xf numFmtId="0" fontId="0" fillId="4" borderId="37" xfId="0" applyFill="1" applyBorder="1">
      <alignment vertical="center"/>
    </xf>
    <xf numFmtId="0" fontId="0" fillId="4" borderId="38" xfId="0" applyFill="1" applyBorder="1">
      <alignment vertical="center"/>
    </xf>
    <xf numFmtId="0" fontId="0" fillId="4" borderId="35" xfId="0" applyFill="1" applyBorder="1">
      <alignment vertical="center"/>
    </xf>
    <xf numFmtId="0" fontId="0" fillId="4" borderId="36" xfId="0" applyFill="1" applyBorder="1">
      <alignment vertical="center"/>
    </xf>
    <xf numFmtId="0" fontId="0" fillId="4" borderId="39" xfId="0" applyFill="1"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4" borderId="42" xfId="0" applyFill="1" applyBorder="1">
      <alignment vertical="center"/>
    </xf>
    <xf numFmtId="0" fontId="0" fillId="4" borderId="43" xfId="0" applyFill="1"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4" borderId="46" xfId="0" applyFill="1" applyBorder="1">
      <alignment vertical="center"/>
    </xf>
    <xf numFmtId="0" fontId="0" fillId="4" borderId="44" xfId="0" applyFill="1" applyBorder="1">
      <alignment vertical="center"/>
    </xf>
    <xf numFmtId="0" fontId="0" fillId="0" borderId="44" xfId="0" applyFill="1" applyBorder="1">
      <alignment vertical="center"/>
    </xf>
    <xf numFmtId="0" fontId="0" fillId="0" borderId="45" xfId="0" applyFill="1" applyBorder="1">
      <alignment vertical="center"/>
    </xf>
    <xf numFmtId="0" fontId="0" fillId="0" borderId="46" xfId="0" applyFill="1" applyBorder="1">
      <alignment vertical="center"/>
    </xf>
    <xf numFmtId="0" fontId="3" fillId="0" borderId="0" xfId="0" applyFont="1" applyAlignment="1">
      <alignment vertical="center"/>
    </xf>
    <xf numFmtId="0" fontId="3" fillId="0" borderId="0" xfId="0" applyFont="1" applyBorder="1">
      <alignment vertical="center"/>
    </xf>
    <xf numFmtId="56" fontId="0" fillId="0" borderId="47" xfId="0" applyNumberFormat="1" applyBorder="1" applyAlignment="1">
      <alignment horizontal="center" vertical="center"/>
    </xf>
    <xf numFmtId="0" fontId="0" fillId="0" borderId="48" xfId="0" applyBorder="1" applyAlignment="1">
      <alignment horizontal="center"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49" xfId="0" applyFill="1" applyBorder="1">
      <alignment vertical="center"/>
    </xf>
    <xf numFmtId="0" fontId="0" fillId="0" borderId="50" xfId="0" applyFill="1" applyBorder="1">
      <alignment vertical="center"/>
    </xf>
    <xf numFmtId="0" fontId="0" fillId="4" borderId="53" xfId="0" applyFill="1" applyBorder="1">
      <alignment vertical="center"/>
    </xf>
    <xf numFmtId="0" fontId="0" fillId="4" borderId="54" xfId="0" applyFill="1" applyBorder="1">
      <alignment vertical="center"/>
    </xf>
    <xf numFmtId="0" fontId="0" fillId="4" borderId="51"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40" xfId="0" applyFill="1" applyBorder="1">
      <alignment vertical="center"/>
    </xf>
    <xf numFmtId="56" fontId="0" fillId="0" borderId="55" xfId="0" applyNumberFormat="1" applyBorder="1" applyAlignment="1">
      <alignment horizontal="center" vertical="center"/>
    </xf>
    <xf numFmtId="0" fontId="0" fillId="0" borderId="56" xfId="0" applyBorder="1" applyAlignment="1">
      <alignment horizontal="center" vertical="center"/>
    </xf>
    <xf numFmtId="0" fontId="0" fillId="0" borderId="57" xfId="0" applyBorder="1">
      <alignment vertical="center"/>
    </xf>
    <xf numFmtId="0" fontId="0" fillId="0" borderId="58" xfId="0" applyBorder="1">
      <alignment vertical="center"/>
    </xf>
    <xf numFmtId="0" fontId="0" fillId="4" borderId="57" xfId="0" applyFill="1" applyBorder="1">
      <alignment vertical="center"/>
    </xf>
    <xf numFmtId="0" fontId="0" fillId="4" borderId="59" xfId="0" applyFill="1" applyBorder="1">
      <alignment vertical="center"/>
    </xf>
    <xf numFmtId="0" fontId="0" fillId="4" borderId="58" xfId="0" applyFill="1" applyBorder="1">
      <alignment vertical="center"/>
    </xf>
    <xf numFmtId="0" fontId="0" fillId="4" borderId="60" xfId="0" applyFill="1" applyBorder="1">
      <alignment vertical="center"/>
    </xf>
    <xf numFmtId="0" fontId="0" fillId="4" borderId="61" xfId="0" applyFill="1" applyBorder="1">
      <alignment vertical="center"/>
    </xf>
    <xf numFmtId="0" fontId="0" fillId="4" borderId="62" xfId="0" applyFill="1" applyBorder="1">
      <alignment vertical="center"/>
    </xf>
    <xf numFmtId="0" fontId="0" fillId="4" borderId="49" xfId="0" applyFill="1" applyBorder="1">
      <alignment vertical="center"/>
    </xf>
    <xf numFmtId="0" fontId="0" fillId="4" borderId="52" xfId="0" applyFill="1" applyBorder="1">
      <alignment vertical="center"/>
    </xf>
    <xf numFmtId="0" fontId="18" fillId="0" borderId="0" xfId="0" applyFont="1">
      <alignment vertical="center"/>
    </xf>
    <xf numFmtId="0" fontId="3" fillId="0" borderId="1" xfId="0" applyFont="1" applyBorder="1" applyAlignment="1">
      <alignment horizontal="center" vertical="center"/>
    </xf>
    <xf numFmtId="0" fontId="3"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lignment vertical="center"/>
    </xf>
    <xf numFmtId="57" fontId="14" fillId="0" borderId="1" xfId="0" applyNumberFormat="1" applyFont="1" applyFill="1" applyBorder="1" applyAlignment="1">
      <alignment horizontal="left" vertical="center"/>
    </xf>
    <xf numFmtId="0" fontId="4" fillId="3" borderId="0" xfId="0" applyFont="1" applyFill="1" applyAlignment="1">
      <alignment horizontal="center" vertical="center"/>
    </xf>
    <xf numFmtId="0" fontId="4" fillId="3" borderId="0" xfId="0" applyFont="1" applyFill="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9" fillId="2" borderId="2" xfId="1" applyNumberFormat="1" applyFont="1" applyFill="1" applyBorder="1" applyAlignment="1">
      <alignment horizontal="left" vertical="center"/>
    </xf>
    <xf numFmtId="0" fontId="7" fillId="2" borderId="3" xfId="1" applyNumberFormat="1" applyFont="1" applyFill="1" applyBorder="1" applyAlignment="1">
      <alignment horizontal="left" vertical="center"/>
    </xf>
    <xf numFmtId="0" fontId="0" fillId="0" borderId="26" xfId="0" applyBorder="1" applyAlignment="1">
      <alignment horizontal="center" vertical="center"/>
    </xf>
    <xf numFmtId="0" fontId="0" fillId="0" borderId="28" xfId="0"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9" fillId="0" borderId="0" xfId="1" applyNumberFormat="1" applyFont="1" applyFill="1" applyBorder="1" applyAlignment="1">
      <alignment horizontal="left" vertical="center"/>
    </xf>
    <xf numFmtId="0" fontId="6" fillId="0" borderId="0"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3" xfId="0" applyFont="1" applyFill="1" applyBorder="1" applyAlignment="1">
      <alignment horizontal="left" vertical="center"/>
    </xf>
    <xf numFmtId="0" fontId="2" fillId="0" borderId="3" xfId="1" applyNumberFormat="1" applyFill="1" applyBorder="1" applyAlignment="1">
      <alignment horizontal="left" vertical="center"/>
    </xf>
    <xf numFmtId="0" fontId="17" fillId="0" borderId="3" xfId="1" applyNumberFormat="1" applyFont="1" applyFill="1" applyBorder="1" applyAlignment="1">
      <alignment horizontal="left" vertical="center"/>
    </xf>
    <xf numFmtId="0" fontId="4" fillId="0" borderId="0" xfId="0" applyFont="1" applyAlignment="1">
      <alignment horizontal="center" vertical="center"/>
    </xf>
    <xf numFmtId="0" fontId="3" fillId="0" borderId="2" xfId="0" applyFont="1" applyFill="1" applyBorder="1" applyAlignment="1">
      <alignment horizontal="right" vertical="center"/>
    </xf>
    <xf numFmtId="0" fontId="3" fillId="0"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266700</xdr:colOff>
      <xdr:row>16</xdr:row>
      <xdr:rowOff>209550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578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16</xdr:row>
      <xdr:rowOff>209550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578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266700</xdr:colOff>
      <xdr:row>15</xdr:row>
      <xdr:rowOff>209550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448300"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266700</xdr:colOff>
      <xdr:row>17</xdr:row>
      <xdr:rowOff>209550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972050"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7"/>
  <sheetViews>
    <sheetView zoomScale="90" zoomScaleNormal="90" workbookViewId="0">
      <selection activeCell="C19" sqref="C19:G19"/>
    </sheetView>
  </sheetViews>
  <sheetFormatPr defaultColWidth="14.25" defaultRowHeight="13.5" x14ac:dyDescent="0.15"/>
  <cols>
    <col min="1" max="1" width="3.375" style="56" customWidth="1"/>
    <col min="2" max="3" width="18.125" style="58" customWidth="1"/>
    <col min="4" max="4" width="0.875" style="58" customWidth="1"/>
    <col min="5" max="5" width="18.125" style="58" customWidth="1"/>
    <col min="6" max="6" width="9.375" style="58" customWidth="1"/>
    <col min="7" max="7" width="15.375" style="58" customWidth="1"/>
    <col min="8" max="8" width="1.375" style="56" customWidth="1"/>
    <col min="9" max="9" width="5.25" style="56" hidden="1" customWidth="1"/>
    <col min="10" max="10" width="6.25" style="58" customWidth="1"/>
    <col min="11" max="16384" width="14.25" style="58"/>
  </cols>
  <sheetData>
    <row r="1" spans="1:10" ht="30" customHeight="1" x14ac:dyDescent="0.15">
      <c r="B1" s="168" t="s">
        <v>0</v>
      </c>
      <c r="C1" s="168"/>
      <c r="D1" s="168"/>
      <c r="E1" s="168"/>
      <c r="F1" s="168"/>
      <c r="G1" s="168"/>
      <c r="H1" s="167"/>
      <c r="I1" s="167"/>
      <c r="J1" s="57"/>
    </row>
    <row r="2" spans="1:10" ht="7.5" customHeight="1" x14ac:dyDescent="0.15">
      <c r="B2" s="167"/>
      <c r="C2" s="167"/>
      <c r="D2" s="167"/>
      <c r="E2" s="167"/>
      <c r="F2" s="167"/>
      <c r="G2" s="167"/>
      <c r="H2" s="167"/>
      <c r="I2" s="167"/>
      <c r="J2" s="57"/>
    </row>
    <row r="3" spans="1:10" ht="17.25" customHeight="1" x14ac:dyDescent="0.15">
      <c r="B3" s="58" t="s">
        <v>1</v>
      </c>
    </row>
    <row r="4" spans="1:10" ht="17.25" customHeight="1" x14ac:dyDescent="0.15">
      <c r="B4" s="59" t="s">
        <v>2</v>
      </c>
    </row>
    <row r="5" spans="1:10" ht="23.25" customHeight="1" x14ac:dyDescent="0.15">
      <c r="B5" s="60" t="s">
        <v>3</v>
      </c>
      <c r="C5" s="169"/>
      <c r="D5" s="169"/>
      <c r="E5" s="169"/>
      <c r="F5" s="169"/>
      <c r="G5" s="169"/>
    </row>
    <row r="6" spans="1:10" ht="23.25" customHeight="1" x14ac:dyDescent="0.15">
      <c r="B6" s="61" t="s">
        <v>4</v>
      </c>
      <c r="C6" s="170" t="s">
        <v>5</v>
      </c>
      <c r="D6" s="170"/>
      <c r="E6" s="170"/>
      <c r="F6" s="170"/>
      <c r="G6" s="170"/>
    </row>
    <row r="7" spans="1:10" ht="23.25" customHeight="1" x14ac:dyDescent="0.15">
      <c r="B7" s="60" t="s">
        <v>6</v>
      </c>
      <c r="C7" s="169"/>
      <c r="D7" s="169"/>
      <c r="E7" s="169"/>
      <c r="F7" s="169"/>
      <c r="G7" s="169"/>
      <c r="H7" s="62"/>
      <c r="I7" s="62"/>
      <c r="J7" s="63"/>
    </row>
    <row r="8" spans="1:10" ht="23.25" customHeight="1" x14ac:dyDescent="0.15">
      <c r="B8" s="64" t="s">
        <v>7</v>
      </c>
      <c r="C8" s="170"/>
      <c r="D8" s="170"/>
      <c r="E8" s="170"/>
      <c r="F8" s="170"/>
      <c r="G8" s="170"/>
      <c r="H8" s="62"/>
      <c r="I8" s="62"/>
      <c r="J8" s="63"/>
    </row>
    <row r="9" spans="1:10" ht="23.25" customHeight="1" x14ac:dyDescent="0.15">
      <c r="B9" s="60" t="s">
        <v>8</v>
      </c>
      <c r="C9" s="170"/>
      <c r="D9" s="170"/>
      <c r="E9" s="170"/>
      <c r="F9" s="170"/>
      <c r="G9" s="170"/>
      <c r="H9" s="62"/>
      <c r="I9" s="62"/>
      <c r="J9" s="63"/>
    </row>
    <row r="10" spans="1:10" ht="23.25" customHeight="1" x14ac:dyDescent="0.15">
      <c r="B10" s="61" t="s">
        <v>9</v>
      </c>
      <c r="C10" s="170"/>
      <c r="D10" s="170"/>
      <c r="E10" s="170"/>
      <c r="F10" s="170"/>
      <c r="G10" s="170"/>
    </row>
    <row r="11" spans="1:10" ht="23.25" customHeight="1" x14ac:dyDescent="0.15">
      <c r="B11" s="61" t="s">
        <v>10</v>
      </c>
      <c r="C11" s="170"/>
      <c r="D11" s="170"/>
      <c r="E11" s="170"/>
      <c r="F11" s="170"/>
      <c r="G11" s="170"/>
    </row>
    <row r="12" spans="1:10" ht="23.25" customHeight="1" x14ac:dyDescent="0.15">
      <c r="B12" s="61" t="s">
        <v>11</v>
      </c>
      <c r="C12" s="170"/>
      <c r="D12" s="170"/>
      <c r="E12" s="170"/>
      <c r="F12" s="170"/>
      <c r="G12" s="170"/>
    </row>
    <row r="13" spans="1:10" ht="23.25" customHeight="1" x14ac:dyDescent="0.15">
      <c r="B13" s="60" t="s">
        <v>12</v>
      </c>
      <c r="C13" s="172"/>
      <c r="D13" s="172"/>
      <c r="E13" s="172"/>
      <c r="F13" s="172"/>
      <c r="G13" s="172"/>
    </row>
    <row r="14" spans="1:10" ht="15" customHeight="1" x14ac:dyDescent="0.15">
      <c r="B14" s="65"/>
      <c r="C14" s="66"/>
      <c r="D14" s="66"/>
      <c r="E14" s="66"/>
      <c r="F14" s="67"/>
      <c r="G14" s="67"/>
    </row>
    <row r="15" spans="1:10" ht="23.25" customHeight="1" x14ac:dyDescent="0.15">
      <c r="B15" s="68" t="s">
        <v>13</v>
      </c>
      <c r="C15" s="66"/>
      <c r="D15" s="66"/>
      <c r="E15" s="66"/>
      <c r="F15" s="67"/>
      <c r="G15" s="67"/>
      <c r="I15" s="58" t="s">
        <v>14</v>
      </c>
    </row>
    <row r="16" spans="1:10" ht="23.25" customHeight="1" x14ac:dyDescent="0.15">
      <c r="A16" s="7"/>
      <c r="B16" s="65" t="s">
        <v>15</v>
      </c>
      <c r="C16" s="66"/>
      <c r="D16" s="66"/>
      <c r="E16" s="66"/>
      <c r="F16" s="67"/>
      <c r="G16" s="67"/>
      <c r="I16" s="58" t="s">
        <v>16</v>
      </c>
    </row>
    <row r="17" spans="1:9" ht="23.25" customHeight="1" x14ac:dyDescent="0.15">
      <c r="A17" s="7"/>
      <c r="B17" s="65" t="s">
        <v>17</v>
      </c>
      <c r="C17" s="66"/>
      <c r="D17" s="66"/>
      <c r="E17" s="70"/>
      <c r="F17" s="67"/>
      <c r="G17" s="67"/>
      <c r="I17" s="58"/>
    </row>
    <row r="18" spans="1:9" ht="23.25" customHeight="1" x14ac:dyDescent="0.15">
      <c r="A18" s="7"/>
      <c r="B18" s="58" t="s">
        <v>18</v>
      </c>
      <c r="C18" s="66"/>
      <c r="D18" s="66"/>
      <c r="E18" s="70"/>
      <c r="F18" s="67"/>
      <c r="G18" s="67"/>
    </row>
    <row r="19" spans="1:9" ht="23.25" customHeight="1" x14ac:dyDescent="0.15">
      <c r="B19" s="71" t="s">
        <v>19</v>
      </c>
      <c r="C19" s="171"/>
      <c r="D19" s="171"/>
      <c r="E19" s="171"/>
      <c r="F19" s="171"/>
      <c r="G19" s="171"/>
      <c r="H19" s="72" t="s">
        <v>20</v>
      </c>
      <c r="I19" s="72"/>
    </row>
    <row r="20" spans="1:9" ht="23.25" customHeight="1" x14ac:dyDescent="0.15">
      <c r="B20" s="68" t="s">
        <v>21</v>
      </c>
      <c r="C20" s="66"/>
      <c r="D20" s="66"/>
      <c r="E20" s="70"/>
      <c r="F20" s="67"/>
      <c r="G20" s="67"/>
    </row>
    <row r="21" spans="1:9" ht="23.25" customHeight="1" x14ac:dyDescent="0.15">
      <c r="B21" s="65" t="s">
        <v>22</v>
      </c>
      <c r="C21" s="66"/>
      <c r="D21" s="66"/>
      <c r="E21" s="70"/>
      <c r="F21" s="67"/>
      <c r="G21" s="67"/>
    </row>
    <row r="22" spans="1:9" ht="23.25" customHeight="1" x14ac:dyDescent="0.15">
      <c r="B22" s="65" t="s">
        <v>23</v>
      </c>
      <c r="C22" s="66"/>
      <c r="D22" s="66"/>
      <c r="E22" s="70"/>
      <c r="F22" s="67"/>
      <c r="G22" s="67"/>
    </row>
    <row r="23" spans="1:9" ht="23.25" customHeight="1" x14ac:dyDescent="0.15">
      <c r="B23" s="65" t="s">
        <v>24</v>
      </c>
      <c r="C23" s="66"/>
      <c r="D23" s="66"/>
      <c r="E23" s="70" t="s">
        <v>25</v>
      </c>
      <c r="F23" s="67"/>
      <c r="G23" s="67"/>
    </row>
    <row r="24" spans="1:9" ht="23.25" customHeight="1" x14ac:dyDescent="0.15">
      <c r="B24" s="169"/>
      <c r="C24" s="169"/>
      <c r="D24" s="65"/>
      <c r="E24" s="171"/>
      <c r="F24" s="171"/>
      <c r="G24" s="171"/>
    </row>
    <row r="25" spans="1:9" ht="23.25" customHeight="1" x14ac:dyDescent="0.15">
      <c r="B25" s="65" t="s">
        <v>26</v>
      </c>
      <c r="C25" s="66"/>
      <c r="D25" s="66"/>
      <c r="E25" s="70"/>
      <c r="F25" s="67"/>
      <c r="G25" s="67"/>
    </row>
    <row r="26" spans="1:9" ht="23.25" customHeight="1" x14ac:dyDescent="0.15">
      <c r="B26" s="65" t="s">
        <v>24</v>
      </c>
      <c r="C26" s="66"/>
      <c r="D26" s="66"/>
      <c r="E26" s="70" t="s">
        <v>25</v>
      </c>
      <c r="F26" s="67"/>
      <c r="G26" s="67"/>
    </row>
    <row r="27" spans="1:9" ht="23.25" customHeight="1" x14ac:dyDescent="0.15">
      <c r="B27" s="169"/>
      <c r="C27" s="169"/>
      <c r="D27" s="65"/>
      <c r="E27" s="171"/>
      <c r="F27" s="171"/>
      <c r="G27" s="171"/>
    </row>
    <row r="28" spans="1:9" ht="23.25" customHeight="1" x14ac:dyDescent="0.15">
      <c r="B28" s="68" t="s">
        <v>27</v>
      </c>
      <c r="C28" s="66"/>
      <c r="D28" s="66"/>
      <c r="E28" s="70"/>
      <c r="F28" s="67"/>
      <c r="G28" s="67"/>
    </row>
    <row r="29" spans="1:9" ht="23.25" customHeight="1" x14ac:dyDescent="0.15">
      <c r="B29" s="71" t="s">
        <v>28</v>
      </c>
      <c r="C29" s="66"/>
      <c r="D29" s="66"/>
      <c r="E29" s="70"/>
      <c r="F29" s="67"/>
      <c r="G29" s="67"/>
    </row>
    <row r="30" spans="1:9" ht="23.25" customHeight="1" x14ac:dyDescent="0.15">
      <c r="B30" s="71" t="s">
        <v>29</v>
      </c>
      <c r="C30" s="66"/>
      <c r="D30" s="66"/>
      <c r="E30" s="70"/>
      <c r="F30" s="67"/>
      <c r="G30" s="67"/>
    </row>
    <row r="31" spans="1:9" ht="23.25" customHeight="1" x14ac:dyDescent="0.15">
      <c r="B31" s="65" t="s">
        <v>30</v>
      </c>
      <c r="C31" s="66"/>
      <c r="D31" s="66"/>
      <c r="E31" s="70"/>
      <c r="F31" s="67"/>
      <c r="G31" s="67"/>
    </row>
    <row r="32" spans="1:9" ht="23.25" customHeight="1" x14ac:dyDescent="0.15">
      <c r="B32" s="65" t="s">
        <v>24</v>
      </c>
      <c r="C32" s="66"/>
      <c r="D32" s="66"/>
      <c r="E32" s="70" t="s">
        <v>25</v>
      </c>
      <c r="F32" s="67"/>
      <c r="G32" s="67"/>
    </row>
    <row r="33" spans="2:7" ht="23.25" customHeight="1" x14ac:dyDescent="0.15">
      <c r="B33" s="169"/>
      <c r="C33" s="169"/>
      <c r="D33" s="65"/>
      <c r="E33" s="171"/>
      <c r="F33" s="171"/>
      <c r="G33" s="171"/>
    </row>
    <row r="34" spans="2:7" ht="6" customHeight="1" x14ac:dyDescent="0.15">
      <c r="B34" s="65"/>
      <c r="C34" s="66"/>
      <c r="D34" s="66"/>
      <c r="E34" s="70"/>
      <c r="F34" s="67"/>
      <c r="G34" s="67"/>
    </row>
    <row r="35" spans="2:7" ht="23.25" customHeight="1" x14ac:dyDescent="0.15">
      <c r="B35" s="65" t="s">
        <v>31</v>
      </c>
    </row>
    <row r="36" spans="2:7" ht="23.25" customHeight="1" x14ac:dyDescent="0.15">
      <c r="B36" s="65" t="s">
        <v>32</v>
      </c>
    </row>
    <row r="37" spans="2:7" ht="23.25" customHeight="1" x14ac:dyDescent="0.15">
      <c r="B37" s="65" t="s">
        <v>33</v>
      </c>
    </row>
    <row r="38" spans="2:7" ht="23.25" customHeight="1" x14ac:dyDescent="0.15">
      <c r="B38" s="65" t="s">
        <v>34</v>
      </c>
    </row>
    <row r="39" spans="2:7" ht="23.25" customHeight="1" x14ac:dyDescent="0.15">
      <c r="B39" s="65" t="s">
        <v>35</v>
      </c>
    </row>
    <row r="40" spans="2:7" ht="23.25" customHeight="1" x14ac:dyDescent="0.15">
      <c r="B40" s="65" t="s">
        <v>36</v>
      </c>
    </row>
    <row r="41" spans="2:7" ht="23.25" customHeight="1" x14ac:dyDescent="0.15">
      <c r="B41" s="71" t="s">
        <v>37</v>
      </c>
    </row>
    <row r="42" spans="2:7" ht="23.25" customHeight="1" x14ac:dyDescent="0.15">
      <c r="B42" s="58" t="s">
        <v>38</v>
      </c>
    </row>
    <row r="43" spans="2:7" ht="23.25" customHeight="1" x14ac:dyDescent="0.15">
      <c r="B43" s="71" t="s">
        <v>39</v>
      </c>
    </row>
    <row r="44" spans="2:7" ht="23.25" customHeight="1" x14ac:dyDescent="0.15">
      <c r="B44" s="71" t="s">
        <v>40</v>
      </c>
    </row>
    <row r="45" spans="2:7" ht="23.25" customHeight="1" x14ac:dyDescent="0.15">
      <c r="B45" s="65"/>
    </row>
    <row r="65" spans="1:5" ht="23.25" customHeight="1" x14ac:dyDescent="0.15">
      <c r="E65" s="58" t="str">
        <f>PHONETIC(C65)</f>
        <v/>
      </c>
    </row>
    <row r="66" spans="1:5" ht="23.25" customHeight="1" x14ac:dyDescent="0.15">
      <c r="E66" s="58" t="str">
        <f>PHONETIC(C66)</f>
        <v/>
      </c>
    </row>
    <row r="67" spans="1:5" ht="23.25" customHeight="1" x14ac:dyDescent="0.15">
      <c r="E67" s="58" t="str">
        <f>PHONETIC(C67)</f>
        <v/>
      </c>
    </row>
    <row r="68" spans="1:5" ht="23.25" customHeight="1" x14ac:dyDescent="0.15">
      <c r="E68" s="58" t="str">
        <f>PHONETIC(C68)</f>
        <v/>
      </c>
    </row>
    <row r="69" spans="1:5" ht="23.25" customHeight="1" x14ac:dyDescent="0.15">
      <c r="E69" s="58" t="str">
        <f>PHONETIC(C69)</f>
        <v/>
      </c>
    </row>
    <row r="70" spans="1:5" ht="23.25" customHeight="1" x14ac:dyDescent="0.15">
      <c r="A70" s="58"/>
    </row>
    <row r="71" spans="1:5" ht="23.25" customHeight="1" x14ac:dyDescent="0.15">
      <c r="A71" s="58"/>
    </row>
    <row r="72" spans="1:5" ht="23.25" customHeight="1" x14ac:dyDescent="0.15">
      <c r="A72" s="58"/>
    </row>
    <row r="73" spans="1:5" ht="23.25" customHeight="1" x14ac:dyDescent="0.15">
      <c r="A73" s="58"/>
    </row>
    <row r="74" spans="1:5" ht="23.25" customHeight="1" x14ac:dyDescent="0.15">
      <c r="A74" s="58"/>
    </row>
    <row r="75" spans="1:5" ht="23.25" customHeight="1" x14ac:dyDescent="0.15">
      <c r="A75" s="58"/>
    </row>
    <row r="76" spans="1:5" ht="23.25" customHeight="1" x14ac:dyDescent="0.15">
      <c r="A76" s="58"/>
    </row>
    <row r="77" spans="1:5" ht="23.25" customHeight="1" x14ac:dyDescent="0.15">
      <c r="A77" s="58"/>
    </row>
    <row r="78" spans="1:5" ht="23.25" customHeight="1" x14ac:dyDescent="0.15">
      <c r="A78" s="58"/>
    </row>
    <row r="79" spans="1:5" ht="23.25" customHeight="1" x14ac:dyDescent="0.15">
      <c r="A79" s="58"/>
    </row>
    <row r="80" spans="1:5" ht="23.25" customHeight="1" x14ac:dyDescent="0.15">
      <c r="A80" s="58"/>
    </row>
    <row r="81" spans="1:1" ht="23.25" customHeight="1" x14ac:dyDescent="0.15">
      <c r="A81" s="58"/>
    </row>
    <row r="82" spans="1:1" ht="23.25" customHeight="1" x14ac:dyDescent="0.15">
      <c r="A82" s="58"/>
    </row>
    <row r="83" spans="1:1" ht="23.25" customHeight="1" x14ac:dyDescent="0.15">
      <c r="A83" s="58"/>
    </row>
    <row r="84" spans="1:1" ht="23.25" customHeight="1" x14ac:dyDescent="0.15">
      <c r="A84" s="58"/>
    </row>
    <row r="85" spans="1:1" ht="23.25" customHeight="1" x14ac:dyDescent="0.15">
      <c r="A85" s="58"/>
    </row>
    <row r="86" spans="1:1" ht="23.25" customHeight="1" x14ac:dyDescent="0.15">
      <c r="A86" s="58"/>
    </row>
    <row r="87" spans="1:1" ht="23.25" customHeight="1" x14ac:dyDescent="0.15">
      <c r="A87" s="58"/>
    </row>
    <row r="88" spans="1:1" ht="23.25" customHeight="1" x14ac:dyDescent="0.15">
      <c r="A88" s="58"/>
    </row>
    <row r="89" spans="1:1" ht="23.25" customHeight="1" x14ac:dyDescent="0.15">
      <c r="A89" s="58"/>
    </row>
    <row r="90" spans="1:1" ht="23.25" customHeight="1" x14ac:dyDescent="0.15">
      <c r="A90" s="58"/>
    </row>
    <row r="91" spans="1:1" ht="23.25" customHeight="1" x14ac:dyDescent="0.15">
      <c r="A91" s="58"/>
    </row>
    <row r="92" spans="1:1" ht="23.25" customHeight="1" x14ac:dyDescent="0.15">
      <c r="A92" s="58"/>
    </row>
    <row r="93" spans="1:1" ht="23.25" customHeight="1" x14ac:dyDescent="0.15">
      <c r="A93" s="58"/>
    </row>
    <row r="94" spans="1:1" ht="23.25" customHeight="1" x14ac:dyDescent="0.15">
      <c r="A94" s="58"/>
    </row>
    <row r="95" spans="1:1" ht="23.25" customHeight="1" x14ac:dyDescent="0.15">
      <c r="A95" s="58"/>
    </row>
    <row r="96" spans="1:1" ht="23.25" customHeight="1" x14ac:dyDescent="0.15">
      <c r="A96" s="58"/>
    </row>
    <row r="97" spans="1:1" ht="23.25" customHeight="1" x14ac:dyDescent="0.15">
      <c r="A97" s="58"/>
    </row>
    <row r="98" spans="1:1" ht="23.25" customHeight="1" x14ac:dyDescent="0.15">
      <c r="A98" s="58"/>
    </row>
    <row r="99" spans="1:1" ht="23.25" customHeight="1" x14ac:dyDescent="0.15">
      <c r="A99" s="58"/>
    </row>
    <row r="100" spans="1:1" ht="23.25" customHeight="1" x14ac:dyDescent="0.15">
      <c r="A100" s="58"/>
    </row>
    <row r="101" spans="1:1" ht="23.25" customHeight="1" x14ac:dyDescent="0.15">
      <c r="A101" s="58"/>
    </row>
    <row r="102" spans="1:1" ht="23.25" customHeight="1" x14ac:dyDescent="0.15">
      <c r="A102" s="58"/>
    </row>
    <row r="103" spans="1:1" ht="23.25" customHeight="1" x14ac:dyDescent="0.15">
      <c r="A103" s="58"/>
    </row>
    <row r="104" spans="1:1" ht="23.25" customHeight="1" x14ac:dyDescent="0.15">
      <c r="A104" s="58"/>
    </row>
    <row r="105" spans="1:1" ht="23.25" customHeight="1" x14ac:dyDescent="0.15">
      <c r="A105" s="58"/>
    </row>
    <row r="106" spans="1:1" ht="23.25" customHeight="1" x14ac:dyDescent="0.15">
      <c r="A106" s="58"/>
    </row>
    <row r="107" spans="1:1" ht="23.25" customHeight="1" x14ac:dyDescent="0.15">
      <c r="A107" s="58"/>
    </row>
    <row r="108" spans="1:1" ht="23.25" customHeight="1" x14ac:dyDescent="0.15">
      <c r="A108" s="58"/>
    </row>
    <row r="109" spans="1:1" ht="23.25" customHeight="1" x14ac:dyDescent="0.15">
      <c r="A109" s="58"/>
    </row>
    <row r="110" spans="1:1" ht="23.25" customHeight="1" x14ac:dyDescent="0.15">
      <c r="A110" s="58"/>
    </row>
    <row r="111" spans="1:1" ht="23.25" customHeight="1" x14ac:dyDescent="0.15">
      <c r="A111" s="58"/>
    </row>
    <row r="112" spans="1:1" ht="23.25" customHeight="1" x14ac:dyDescent="0.15">
      <c r="A112" s="58"/>
    </row>
    <row r="113" spans="1:1" ht="23.25" customHeight="1" x14ac:dyDescent="0.15">
      <c r="A113" s="58"/>
    </row>
    <row r="114" spans="1:1" ht="23.25" customHeight="1" x14ac:dyDescent="0.15">
      <c r="A114" s="58"/>
    </row>
    <row r="115" spans="1:1" ht="23.25" customHeight="1" x14ac:dyDescent="0.15">
      <c r="A115" s="58"/>
    </row>
    <row r="116" spans="1:1" ht="23.25" customHeight="1" x14ac:dyDescent="0.15">
      <c r="A116" s="58"/>
    </row>
    <row r="117" spans="1:1" ht="23.25" customHeight="1" x14ac:dyDescent="0.15">
      <c r="A117" s="58"/>
    </row>
    <row r="118" spans="1:1" ht="23.25" customHeight="1" x14ac:dyDescent="0.15">
      <c r="A118" s="58"/>
    </row>
    <row r="119" spans="1:1" ht="23.25" customHeight="1" x14ac:dyDescent="0.15">
      <c r="A119" s="58"/>
    </row>
    <row r="120" spans="1:1" ht="23.25" customHeight="1" x14ac:dyDescent="0.15">
      <c r="A120" s="58"/>
    </row>
    <row r="121" spans="1:1" ht="23.25" customHeight="1" x14ac:dyDescent="0.15">
      <c r="A121" s="58"/>
    </row>
    <row r="122" spans="1:1" ht="23.25" customHeight="1" x14ac:dyDescent="0.15">
      <c r="A122" s="58"/>
    </row>
    <row r="123" spans="1:1" ht="23.25" customHeight="1" x14ac:dyDescent="0.15">
      <c r="A123" s="58"/>
    </row>
    <row r="124" spans="1:1" ht="23.25" customHeight="1" x14ac:dyDescent="0.15">
      <c r="A124" s="58"/>
    </row>
    <row r="125" spans="1:1" ht="23.25" customHeight="1" x14ac:dyDescent="0.15">
      <c r="A125" s="58"/>
    </row>
    <row r="126" spans="1:1" ht="23.25" customHeight="1" x14ac:dyDescent="0.15">
      <c r="A126" s="58"/>
    </row>
    <row r="127" spans="1:1" ht="23.25" customHeight="1" x14ac:dyDescent="0.15">
      <c r="A127" s="58"/>
    </row>
    <row r="128" spans="1:1" ht="23.25" customHeight="1" x14ac:dyDescent="0.15">
      <c r="A128" s="58"/>
    </row>
    <row r="129" spans="1:1" ht="23.25" customHeight="1" x14ac:dyDescent="0.15">
      <c r="A129" s="58"/>
    </row>
    <row r="130" spans="1:1" ht="23.25" customHeight="1" x14ac:dyDescent="0.15">
      <c r="A130" s="58"/>
    </row>
    <row r="131" spans="1:1" ht="23.25" customHeight="1" x14ac:dyDescent="0.15">
      <c r="A131" s="58"/>
    </row>
    <row r="132" spans="1:1" ht="23.25" customHeight="1" x14ac:dyDescent="0.15">
      <c r="A132" s="58"/>
    </row>
    <row r="133" spans="1:1" ht="23.25" customHeight="1" x14ac:dyDescent="0.15">
      <c r="A133" s="58"/>
    </row>
    <row r="134" spans="1:1" ht="23.25" customHeight="1" x14ac:dyDescent="0.15">
      <c r="A134" s="58"/>
    </row>
    <row r="135" spans="1:1" ht="23.25" customHeight="1" x14ac:dyDescent="0.15">
      <c r="A135" s="58"/>
    </row>
    <row r="136" spans="1:1" ht="23.25" customHeight="1" x14ac:dyDescent="0.15">
      <c r="A136" s="58"/>
    </row>
    <row r="137" spans="1:1" ht="23.25" customHeight="1" x14ac:dyDescent="0.15">
      <c r="A137" s="58"/>
    </row>
    <row r="138" spans="1:1" ht="23.25" customHeight="1" x14ac:dyDescent="0.15">
      <c r="A138" s="58"/>
    </row>
    <row r="139" spans="1:1" ht="23.25" customHeight="1" x14ac:dyDescent="0.15">
      <c r="A139" s="58"/>
    </row>
    <row r="140" spans="1:1" ht="23.25" customHeight="1" x14ac:dyDescent="0.15">
      <c r="A140" s="58"/>
    </row>
    <row r="141" spans="1:1" ht="23.25" customHeight="1" x14ac:dyDescent="0.15">
      <c r="A141" s="58"/>
    </row>
    <row r="142" spans="1:1" ht="23.25" customHeight="1" x14ac:dyDescent="0.15">
      <c r="A142" s="58"/>
    </row>
    <row r="143" spans="1:1" ht="23.25" customHeight="1" x14ac:dyDescent="0.15">
      <c r="A143" s="58"/>
    </row>
    <row r="144" spans="1:1" ht="23.25" customHeight="1" x14ac:dyDescent="0.15">
      <c r="A144" s="58"/>
    </row>
    <row r="145" spans="1:1" ht="23.25" customHeight="1" x14ac:dyDescent="0.15">
      <c r="A145" s="58"/>
    </row>
    <row r="146" spans="1:1" ht="23.25" customHeight="1" x14ac:dyDescent="0.15">
      <c r="A146" s="58"/>
    </row>
    <row r="147" spans="1:1" ht="23.25" customHeight="1" x14ac:dyDescent="0.15">
      <c r="A147" s="58"/>
    </row>
    <row r="148" spans="1:1" ht="23.25" customHeight="1" x14ac:dyDescent="0.15">
      <c r="A148" s="58"/>
    </row>
    <row r="149" spans="1:1" ht="23.25" customHeight="1" x14ac:dyDescent="0.15">
      <c r="A149" s="58"/>
    </row>
    <row r="150" spans="1:1" ht="23.25" customHeight="1" x14ac:dyDescent="0.15">
      <c r="A150" s="58"/>
    </row>
    <row r="151" spans="1:1" ht="23.25" customHeight="1" x14ac:dyDescent="0.15">
      <c r="A151" s="58"/>
    </row>
    <row r="152" spans="1:1" ht="23.25" customHeight="1" x14ac:dyDescent="0.15">
      <c r="A152" s="58"/>
    </row>
    <row r="153" spans="1:1" ht="23.25" customHeight="1" x14ac:dyDescent="0.15">
      <c r="A153" s="58"/>
    </row>
    <row r="154" spans="1:1" ht="23.25" customHeight="1" x14ac:dyDescent="0.15">
      <c r="A154" s="58"/>
    </row>
    <row r="155" spans="1:1" ht="23.25" customHeight="1" x14ac:dyDescent="0.15">
      <c r="A155" s="58"/>
    </row>
    <row r="156" spans="1:1" ht="23.25" customHeight="1" x14ac:dyDescent="0.15">
      <c r="A156" s="58"/>
    </row>
    <row r="157" spans="1:1" ht="23.25" customHeight="1" x14ac:dyDescent="0.15">
      <c r="A157" s="58"/>
    </row>
  </sheetData>
  <mergeCells count="17">
    <mergeCell ref="C19:G19"/>
    <mergeCell ref="E24:G24"/>
    <mergeCell ref="E27:G27"/>
    <mergeCell ref="E33:G33"/>
    <mergeCell ref="C9:G9"/>
    <mergeCell ref="C10:G10"/>
    <mergeCell ref="C11:G11"/>
    <mergeCell ref="C12:G12"/>
    <mergeCell ref="C13:G13"/>
    <mergeCell ref="B33:C33"/>
    <mergeCell ref="B24:C24"/>
    <mergeCell ref="B27:C27"/>
    <mergeCell ref="B1:G1"/>
    <mergeCell ref="C5:G5"/>
    <mergeCell ref="C6:G6"/>
    <mergeCell ref="C7:G7"/>
    <mergeCell ref="C8:G8"/>
  </mergeCells>
  <phoneticPr fontId="1"/>
  <dataValidations count="1">
    <dataValidation type="list" allowBlank="1" showInputMessage="1" showErrorMessage="1" sqref="F65:F69">
      <formula1>#REF!</formula1>
    </dataValidation>
  </dataValidations>
  <pageMargins left="0.6692913385826772" right="0" top="0.19685039370078741" bottom="0"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8"/>
  <sheetViews>
    <sheetView zoomScale="90" zoomScaleNormal="90" workbookViewId="0">
      <selection activeCell="C12" sqref="C12:G12"/>
    </sheetView>
  </sheetViews>
  <sheetFormatPr defaultColWidth="14.25" defaultRowHeight="13.5" x14ac:dyDescent="0.15"/>
  <cols>
    <col min="1" max="1" width="3.375" style="56" customWidth="1"/>
    <col min="2" max="3" width="18.125" style="58" customWidth="1"/>
    <col min="4" max="4" width="0.875" style="58" customWidth="1"/>
    <col min="5" max="5" width="18.125" style="58" customWidth="1"/>
    <col min="6" max="6" width="9.375" style="58" customWidth="1"/>
    <col min="7" max="7" width="15.375" style="58" customWidth="1"/>
    <col min="8" max="8" width="14.25" style="56"/>
    <col min="9" max="9" width="13.375" style="58" hidden="1" customWidth="1"/>
    <col min="10" max="10" width="31.125" style="58" customWidth="1"/>
    <col min="11" max="11" width="19.375" style="58" customWidth="1"/>
    <col min="12" max="12" width="21.25" style="58" customWidth="1"/>
    <col min="13" max="13" width="14.25" style="56"/>
    <col min="14" max="14" width="36.125" style="58" customWidth="1"/>
    <col min="15" max="15" width="13.75" style="58" customWidth="1"/>
    <col min="16" max="16" width="14.25" style="58"/>
    <col min="17" max="17" width="22.25" style="56" hidden="1" customWidth="1"/>
    <col min="18" max="16384" width="14.25" style="58"/>
  </cols>
  <sheetData>
    <row r="1" spans="1:9" ht="30" customHeight="1" x14ac:dyDescent="0.15">
      <c r="B1" s="168" t="s">
        <v>41</v>
      </c>
      <c r="C1" s="168"/>
      <c r="D1" s="168"/>
      <c r="E1" s="168"/>
      <c r="F1" s="168"/>
      <c r="G1" s="168"/>
      <c r="H1" s="167"/>
      <c r="I1" s="57"/>
    </row>
    <row r="2" spans="1:9" ht="17.25" customHeight="1" x14ac:dyDescent="0.15"/>
    <row r="3" spans="1:9" ht="17.25" customHeight="1" x14ac:dyDescent="0.15"/>
    <row r="4" spans="1:9" ht="23.25" customHeight="1" x14ac:dyDescent="0.15">
      <c r="B4" s="60" t="s">
        <v>3</v>
      </c>
      <c r="C4" s="169" t="s">
        <v>42</v>
      </c>
      <c r="D4" s="169"/>
      <c r="E4" s="169"/>
      <c r="F4" s="169"/>
      <c r="G4" s="169"/>
    </row>
    <row r="5" spans="1:9" ht="23.25" customHeight="1" x14ac:dyDescent="0.15">
      <c r="B5" s="61" t="s">
        <v>4</v>
      </c>
      <c r="C5" s="170" t="s">
        <v>43</v>
      </c>
      <c r="D5" s="170"/>
      <c r="E5" s="170"/>
      <c r="F5" s="170"/>
      <c r="G5" s="170"/>
    </row>
    <row r="6" spans="1:9" ht="23.25" customHeight="1" x14ac:dyDescent="0.15">
      <c r="B6" s="60" t="s">
        <v>6</v>
      </c>
      <c r="C6" s="169" t="s">
        <v>44</v>
      </c>
      <c r="D6" s="169"/>
      <c r="E6" s="169"/>
      <c r="F6" s="169"/>
      <c r="G6" s="169"/>
      <c r="H6" s="62"/>
      <c r="I6" s="63"/>
    </row>
    <row r="7" spans="1:9" ht="23.25" customHeight="1" x14ac:dyDescent="0.15">
      <c r="B7" s="64" t="s">
        <v>7</v>
      </c>
      <c r="C7" s="170">
        <v>11111111</v>
      </c>
      <c r="D7" s="170"/>
      <c r="E7" s="170"/>
      <c r="F7" s="170"/>
      <c r="G7" s="170"/>
      <c r="H7" s="62"/>
      <c r="I7" s="63"/>
    </row>
    <row r="8" spans="1:9" ht="23.25" customHeight="1" x14ac:dyDescent="0.15">
      <c r="B8" s="60" t="s">
        <v>8</v>
      </c>
      <c r="C8" s="170">
        <v>22222222</v>
      </c>
      <c r="D8" s="170"/>
      <c r="E8" s="170"/>
      <c r="F8" s="170"/>
      <c r="G8" s="170"/>
      <c r="H8" s="62"/>
      <c r="I8" s="63"/>
    </row>
    <row r="9" spans="1:9" ht="23.25" customHeight="1" x14ac:dyDescent="0.15">
      <c r="B9" s="61" t="s">
        <v>9</v>
      </c>
      <c r="C9" s="170" t="s">
        <v>45</v>
      </c>
      <c r="D9" s="170"/>
      <c r="E9" s="170"/>
      <c r="F9" s="170"/>
      <c r="G9" s="170"/>
    </row>
    <row r="10" spans="1:9" ht="23.25" customHeight="1" x14ac:dyDescent="0.15">
      <c r="B10" s="61" t="s">
        <v>10</v>
      </c>
      <c r="C10" s="170" t="s">
        <v>46</v>
      </c>
      <c r="D10" s="170"/>
      <c r="E10" s="170"/>
      <c r="F10" s="170"/>
      <c r="G10" s="170"/>
    </row>
    <row r="11" spans="1:9" ht="23.25" customHeight="1" x14ac:dyDescent="0.15">
      <c r="B11" s="61" t="s">
        <v>11</v>
      </c>
      <c r="C11" s="170" t="s">
        <v>47</v>
      </c>
      <c r="D11" s="170"/>
      <c r="E11" s="170"/>
      <c r="F11" s="170"/>
      <c r="G11" s="170"/>
    </row>
    <row r="12" spans="1:9" ht="23.25" customHeight="1" x14ac:dyDescent="0.15">
      <c r="B12" s="60" t="s">
        <v>12</v>
      </c>
      <c r="C12" s="172" t="s">
        <v>48</v>
      </c>
      <c r="D12" s="172"/>
      <c r="E12" s="172"/>
      <c r="F12" s="172"/>
      <c r="G12" s="172"/>
    </row>
    <row r="13" spans="1:9" ht="23.25" customHeight="1" x14ac:dyDescent="0.15">
      <c r="B13" s="65"/>
      <c r="C13" s="66"/>
      <c r="D13" s="66"/>
      <c r="E13" s="66"/>
      <c r="F13" s="67"/>
      <c r="G13" s="67"/>
    </row>
    <row r="14" spans="1:9" ht="23.25" customHeight="1" x14ac:dyDescent="0.15">
      <c r="B14" s="68" t="s">
        <v>13</v>
      </c>
      <c r="C14" s="66"/>
      <c r="D14" s="66"/>
      <c r="E14" s="66"/>
      <c r="F14" s="67"/>
      <c r="G14" s="67"/>
      <c r="I14" s="58" t="s">
        <v>14</v>
      </c>
    </row>
    <row r="15" spans="1:9" ht="23.25" customHeight="1" x14ac:dyDescent="0.15">
      <c r="A15" s="3"/>
      <c r="B15" s="65" t="s">
        <v>15</v>
      </c>
      <c r="C15" s="66"/>
      <c r="D15" s="66"/>
      <c r="E15" s="66"/>
      <c r="F15" s="67"/>
      <c r="G15" s="67"/>
      <c r="I15" s="58" t="s">
        <v>16</v>
      </c>
    </row>
    <row r="16" spans="1:9" ht="23.25" customHeight="1" x14ac:dyDescent="0.15">
      <c r="A16" s="3"/>
      <c r="B16" s="65" t="s">
        <v>17</v>
      </c>
      <c r="C16" s="66"/>
      <c r="D16" s="66"/>
      <c r="E16" s="70"/>
      <c r="F16" s="67"/>
      <c r="G16" s="67"/>
    </row>
    <row r="17" spans="1:8" ht="23.25" customHeight="1" x14ac:dyDescent="0.15">
      <c r="A17" s="3" t="s">
        <v>49</v>
      </c>
      <c r="B17" s="58" t="s">
        <v>50</v>
      </c>
      <c r="C17" s="66"/>
      <c r="D17" s="66"/>
      <c r="E17" s="70"/>
      <c r="F17" s="67"/>
      <c r="G17" s="67"/>
    </row>
    <row r="18" spans="1:8" ht="23.25" customHeight="1" x14ac:dyDescent="0.15">
      <c r="B18" s="71" t="s">
        <v>19</v>
      </c>
      <c r="C18" s="171" t="s">
        <v>51</v>
      </c>
      <c r="D18" s="171"/>
      <c r="E18" s="171"/>
      <c r="F18" s="171"/>
      <c r="G18" s="171"/>
      <c r="H18" s="72" t="s">
        <v>20</v>
      </c>
    </row>
    <row r="19" spans="1:8" ht="23.25" customHeight="1" x14ac:dyDescent="0.15">
      <c r="B19" s="68" t="s">
        <v>21</v>
      </c>
      <c r="C19" s="66"/>
      <c r="D19" s="66"/>
      <c r="E19" s="70"/>
      <c r="F19" s="67"/>
      <c r="G19" s="67"/>
    </row>
    <row r="20" spans="1:8" ht="23.25" customHeight="1" x14ac:dyDescent="0.15">
      <c r="B20" s="65" t="s">
        <v>22</v>
      </c>
      <c r="C20" s="66"/>
      <c r="D20" s="66"/>
      <c r="E20" s="70"/>
      <c r="F20" s="67"/>
      <c r="G20" s="67"/>
    </row>
    <row r="21" spans="1:8" ht="23.25" customHeight="1" x14ac:dyDescent="0.15">
      <c r="B21" s="65" t="s">
        <v>23</v>
      </c>
      <c r="C21" s="66"/>
      <c r="D21" s="66"/>
      <c r="E21" s="70"/>
      <c r="F21" s="67"/>
      <c r="G21" s="67"/>
    </row>
    <row r="22" spans="1:8" ht="23.25" customHeight="1" x14ac:dyDescent="0.15">
      <c r="B22" s="65" t="s">
        <v>24</v>
      </c>
      <c r="C22" s="66"/>
      <c r="D22" s="66"/>
      <c r="E22" s="70" t="s">
        <v>25</v>
      </c>
      <c r="F22" s="67"/>
      <c r="G22" s="67"/>
    </row>
    <row r="23" spans="1:8" ht="23.25" customHeight="1" x14ac:dyDescent="0.15">
      <c r="B23" s="169" t="s">
        <v>52</v>
      </c>
      <c r="C23" s="169"/>
      <c r="D23" s="65"/>
      <c r="E23" s="171" t="s">
        <v>53</v>
      </c>
      <c r="F23" s="171"/>
      <c r="G23" s="171"/>
    </row>
    <row r="24" spans="1:8" ht="23.25" customHeight="1" x14ac:dyDescent="0.15">
      <c r="B24" s="65" t="s">
        <v>26</v>
      </c>
      <c r="C24" s="66"/>
      <c r="D24" s="65"/>
      <c r="E24" s="70"/>
      <c r="F24" s="67"/>
      <c r="G24" s="67"/>
    </row>
    <row r="25" spans="1:8" ht="23.25" customHeight="1" x14ac:dyDescent="0.15">
      <c r="B25" s="65" t="s">
        <v>24</v>
      </c>
      <c r="C25" s="66"/>
      <c r="D25" s="65"/>
      <c r="E25" s="70" t="s">
        <v>25</v>
      </c>
      <c r="F25" s="67"/>
      <c r="G25" s="67"/>
    </row>
    <row r="26" spans="1:8" ht="23.25" customHeight="1" x14ac:dyDescent="0.15">
      <c r="B26" s="169" t="s">
        <v>54</v>
      </c>
      <c r="C26" s="169"/>
      <c r="D26" s="65"/>
      <c r="E26" s="171" t="s">
        <v>55</v>
      </c>
      <c r="F26" s="171"/>
      <c r="G26" s="171"/>
    </row>
    <row r="27" spans="1:8" ht="23.25" customHeight="1" x14ac:dyDescent="0.15">
      <c r="B27" s="68" t="s">
        <v>27</v>
      </c>
      <c r="C27" s="66"/>
      <c r="D27" s="65"/>
      <c r="E27" s="70"/>
      <c r="F27" s="67"/>
      <c r="G27" s="67"/>
    </row>
    <row r="28" spans="1:8" ht="23.25" customHeight="1" x14ac:dyDescent="0.15">
      <c r="B28" s="65" t="s">
        <v>28</v>
      </c>
      <c r="C28" s="66"/>
      <c r="D28" s="65"/>
      <c r="E28" s="70"/>
      <c r="F28" s="67"/>
      <c r="G28" s="67"/>
    </row>
    <row r="29" spans="1:8" ht="23.25" customHeight="1" x14ac:dyDescent="0.15">
      <c r="B29" s="65" t="s">
        <v>56</v>
      </c>
      <c r="C29" s="66"/>
      <c r="D29" s="65"/>
      <c r="E29" s="70"/>
      <c r="F29" s="67"/>
      <c r="G29" s="67"/>
    </row>
    <row r="30" spans="1:8" ht="23.25" customHeight="1" x14ac:dyDescent="0.15">
      <c r="B30" s="65" t="s">
        <v>30</v>
      </c>
      <c r="C30" s="66"/>
      <c r="D30" s="65"/>
      <c r="E30" s="70"/>
      <c r="F30" s="67"/>
      <c r="G30" s="67"/>
    </row>
    <row r="31" spans="1:8" ht="23.25" customHeight="1" x14ac:dyDescent="0.15">
      <c r="B31" s="65" t="s">
        <v>24</v>
      </c>
      <c r="C31" s="66"/>
      <c r="D31" s="65"/>
      <c r="E31" s="70" t="s">
        <v>25</v>
      </c>
      <c r="F31" s="67"/>
      <c r="G31" s="67"/>
    </row>
    <row r="32" spans="1:8" ht="23.25" customHeight="1" x14ac:dyDescent="0.15">
      <c r="B32" s="169" t="s">
        <v>54</v>
      </c>
      <c r="C32" s="169"/>
      <c r="D32" s="65"/>
      <c r="E32" s="171" t="s">
        <v>55</v>
      </c>
      <c r="F32" s="171"/>
      <c r="G32" s="171"/>
    </row>
    <row r="33" spans="2:7" ht="23.25" customHeight="1" x14ac:dyDescent="0.15">
      <c r="B33" s="65"/>
      <c r="C33" s="66"/>
      <c r="D33" s="66"/>
      <c r="E33" s="70"/>
      <c r="F33" s="67"/>
      <c r="G33" s="67"/>
    </row>
    <row r="34" spans="2:7" ht="23.25" customHeight="1" x14ac:dyDescent="0.15">
      <c r="B34" s="65" t="s">
        <v>31</v>
      </c>
    </row>
    <row r="35" spans="2:7" ht="23.25" customHeight="1" x14ac:dyDescent="0.15">
      <c r="B35" s="65" t="s">
        <v>32</v>
      </c>
    </row>
    <row r="36" spans="2:7" ht="23.25" customHeight="1" x14ac:dyDescent="0.15">
      <c r="B36" s="65" t="s">
        <v>33</v>
      </c>
    </row>
    <row r="37" spans="2:7" ht="23.25" customHeight="1" x14ac:dyDescent="0.15">
      <c r="B37" s="65" t="s">
        <v>34</v>
      </c>
    </row>
    <row r="38" spans="2:7" ht="23.25" customHeight="1" x14ac:dyDescent="0.15">
      <c r="B38" s="65" t="s">
        <v>35</v>
      </c>
    </row>
    <row r="39" spans="2:7" ht="23.25" customHeight="1" x14ac:dyDescent="0.15">
      <c r="B39" s="65" t="s">
        <v>57</v>
      </c>
    </row>
    <row r="40" spans="2:7" ht="23.25" customHeight="1" x14ac:dyDescent="0.15">
      <c r="B40" s="71" t="s">
        <v>37</v>
      </c>
    </row>
    <row r="41" spans="2:7" ht="23.25" customHeight="1" x14ac:dyDescent="0.15">
      <c r="B41" s="58" t="s">
        <v>38</v>
      </c>
    </row>
    <row r="42" spans="2:7" ht="23.25" customHeight="1" x14ac:dyDescent="0.15">
      <c r="B42" s="71" t="s">
        <v>58</v>
      </c>
    </row>
    <row r="43" spans="2:7" ht="23.25" customHeight="1" x14ac:dyDescent="0.15">
      <c r="B43" s="71" t="s">
        <v>40</v>
      </c>
    </row>
    <row r="44" spans="2:7" ht="23.25" customHeight="1" x14ac:dyDescent="0.15">
      <c r="B44" s="65"/>
    </row>
    <row r="66" spans="1:5" ht="23.25" customHeight="1" x14ac:dyDescent="0.15">
      <c r="E66" s="58" t="str">
        <f>PHONETIC(C66)</f>
        <v/>
      </c>
    </row>
    <row r="67" spans="1:5" ht="23.25" customHeight="1" x14ac:dyDescent="0.15">
      <c r="E67" s="58" t="str">
        <f>PHONETIC(C67)</f>
        <v/>
      </c>
    </row>
    <row r="68" spans="1:5" ht="23.25" customHeight="1" x14ac:dyDescent="0.15">
      <c r="E68" s="58" t="str">
        <f>PHONETIC(C68)</f>
        <v/>
      </c>
    </row>
    <row r="69" spans="1:5" ht="23.25" customHeight="1" x14ac:dyDescent="0.15">
      <c r="E69" s="58" t="str">
        <f>PHONETIC(C69)</f>
        <v/>
      </c>
    </row>
    <row r="70" spans="1:5" ht="23.25" customHeight="1" x14ac:dyDescent="0.15">
      <c r="E70" s="58" t="str">
        <f>PHONETIC(C70)</f>
        <v/>
      </c>
    </row>
    <row r="71" spans="1:5" ht="23.25" customHeight="1" x14ac:dyDescent="0.15">
      <c r="A71" s="58"/>
    </row>
    <row r="72" spans="1:5" ht="23.25" customHeight="1" x14ac:dyDescent="0.15">
      <c r="A72" s="58"/>
    </row>
    <row r="73" spans="1:5" ht="23.25" customHeight="1" x14ac:dyDescent="0.15">
      <c r="A73" s="58"/>
    </row>
    <row r="74" spans="1:5" ht="23.25" customHeight="1" x14ac:dyDescent="0.15">
      <c r="A74" s="58"/>
    </row>
    <row r="75" spans="1:5" ht="23.25" customHeight="1" x14ac:dyDescent="0.15">
      <c r="A75" s="58"/>
    </row>
    <row r="76" spans="1:5" ht="23.25" customHeight="1" x14ac:dyDescent="0.15">
      <c r="A76" s="58"/>
    </row>
    <row r="77" spans="1:5" ht="23.25" customHeight="1" x14ac:dyDescent="0.15">
      <c r="A77" s="58"/>
    </row>
    <row r="78" spans="1:5" ht="23.25" customHeight="1" x14ac:dyDescent="0.15">
      <c r="A78" s="58"/>
    </row>
    <row r="79" spans="1:5" ht="23.25" customHeight="1" x14ac:dyDescent="0.15">
      <c r="A79" s="58"/>
    </row>
    <row r="80" spans="1:5" ht="23.25" customHeight="1" x14ac:dyDescent="0.15">
      <c r="A80" s="58"/>
    </row>
    <row r="81" spans="1:1" ht="23.25" customHeight="1" x14ac:dyDescent="0.15">
      <c r="A81" s="58"/>
    </row>
    <row r="82" spans="1:1" ht="23.25" customHeight="1" x14ac:dyDescent="0.15">
      <c r="A82" s="58"/>
    </row>
    <row r="83" spans="1:1" ht="23.25" customHeight="1" x14ac:dyDescent="0.15">
      <c r="A83" s="58"/>
    </row>
    <row r="84" spans="1:1" ht="23.25" customHeight="1" x14ac:dyDescent="0.15">
      <c r="A84" s="58"/>
    </row>
    <row r="85" spans="1:1" ht="23.25" customHeight="1" x14ac:dyDescent="0.15">
      <c r="A85" s="58"/>
    </row>
    <row r="86" spans="1:1" ht="23.25" customHeight="1" x14ac:dyDescent="0.15">
      <c r="A86" s="58"/>
    </row>
    <row r="87" spans="1:1" ht="23.25" customHeight="1" x14ac:dyDescent="0.15">
      <c r="A87" s="58"/>
    </row>
    <row r="88" spans="1:1" ht="23.25" customHeight="1" x14ac:dyDescent="0.15">
      <c r="A88" s="58"/>
    </row>
    <row r="89" spans="1:1" ht="23.25" customHeight="1" x14ac:dyDescent="0.15">
      <c r="A89" s="58"/>
    </row>
    <row r="90" spans="1:1" ht="23.25" customHeight="1" x14ac:dyDescent="0.15">
      <c r="A90" s="58"/>
    </row>
    <row r="91" spans="1:1" ht="23.25" customHeight="1" x14ac:dyDescent="0.15">
      <c r="A91" s="58"/>
    </row>
    <row r="92" spans="1:1" ht="23.25" customHeight="1" x14ac:dyDescent="0.15">
      <c r="A92" s="58"/>
    </row>
    <row r="93" spans="1:1" ht="23.25" customHeight="1" x14ac:dyDescent="0.15">
      <c r="A93" s="58"/>
    </row>
    <row r="94" spans="1:1" ht="23.25" customHeight="1" x14ac:dyDescent="0.15">
      <c r="A94" s="58"/>
    </row>
    <row r="95" spans="1:1" ht="23.25" customHeight="1" x14ac:dyDescent="0.15">
      <c r="A95" s="58"/>
    </row>
    <row r="96" spans="1:1" ht="23.25" customHeight="1" x14ac:dyDescent="0.15">
      <c r="A96" s="58"/>
    </row>
    <row r="97" spans="1:1" ht="23.25" customHeight="1" x14ac:dyDescent="0.15">
      <c r="A97" s="58"/>
    </row>
    <row r="98" spans="1:1" ht="23.25" customHeight="1" x14ac:dyDescent="0.15">
      <c r="A98" s="58"/>
    </row>
    <row r="99" spans="1:1" ht="23.25" customHeight="1" x14ac:dyDescent="0.15">
      <c r="A99" s="58"/>
    </row>
    <row r="100" spans="1:1" ht="23.25" customHeight="1" x14ac:dyDescent="0.15">
      <c r="A100" s="58"/>
    </row>
    <row r="101" spans="1:1" ht="23.25" customHeight="1" x14ac:dyDescent="0.15">
      <c r="A101" s="58"/>
    </row>
    <row r="102" spans="1:1" ht="23.25" customHeight="1" x14ac:dyDescent="0.15">
      <c r="A102" s="58"/>
    </row>
    <row r="103" spans="1:1" ht="23.25" customHeight="1" x14ac:dyDescent="0.15">
      <c r="A103" s="58"/>
    </row>
    <row r="104" spans="1:1" ht="23.25" customHeight="1" x14ac:dyDescent="0.15">
      <c r="A104" s="58"/>
    </row>
    <row r="105" spans="1:1" ht="23.25" customHeight="1" x14ac:dyDescent="0.15">
      <c r="A105" s="58"/>
    </row>
    <row r="106" spans="1:1" ht="23.25" customHeight="1" x14ac:dyDescent="0.15">
      <c r="A106" s="58"/>
    </row>
    <row r="107" spans="1:1" ht="23.25" customHeight="1" x14ac:dyDescent="0.15">
      <c r="A107" s="58"/>
    </row>
    <row r="108" spans="1:1" ht="23.25" customHeight="1" x14ac:dyDescent="0.15">
      <c r="A108" s="58"/>
    </row>
    <row r="109" spans="1:1" ht="23.25" customHeight="1" x14ac:dyDescent="0.15">
      <c r="A109" s="58"/>
    </row>
    <row r="110" spans="1:1" ht="23.25" customHeight="1" x14ac:dyDescent="0.15">
      <c r="A110" s="58"/>
    </row>
    <row r="111" spans="1:1" ht="23.25" customHeight="1" x14ac:dyDescent="0.15">
      <c r="A111" s="58"/>
    </row>
    <row r="112" spans="1:1" ht="23.25" customHeight="1" x14ac:dyDescent="0.15">
      <c r="A112" s="58"/>
    </row>
    <row r="113" spans="1:1" ht="23.25" customHeight="1" x14ac:dyDescent="0.15">
      <c r="A113" s="58"/>
    </row>
    <row r="114" spans="1:1" ht="23.25" customHeight="1" x14ac:dyDescent="0.15">
      <c r="A114" s="58"/>
    </row>
    <row r="115" spans="1:1" ht="23.25" customHeight="1" x14ac:dyDescent="0.15">
      <c r="A115" s="58"/>
    </row>
    <row r="116" spans="1:1" ht="23.25" customHeight="1" x14ac:dyDescent="0.15">
      <c r="A116" s="58"/>
    </row>
    <row r="117" spans="1:1" ht="23.25" customHeight="1" x14ac:dyDescent="0.15">
      <c r="A117" s="58"/>
    </row>
    <row r="118" spans="1:1" ht="23.25" customHeight="1" x14ac:dyDescent="0.15">
      <c r="A118" s="58"/>
    </row>
    <row r="119" spans="1:1" ht="23.25" customHeight="1" x14ac:dyDescent="0.15">
      <c r="A119" s="58"/>
    </row>
    <row r="120" spans="1:1" ht="23.25" customHeight="1" x14ac:dyDescent="0.15">
      <c r="A120" s="58"/>
    </row>
    <row r="121" spans="1:1" ht="23.25" customHeight="1" x14ac:dyDescent="0.15">
      <c r="A121" s="58"/>
    </row>
    <row r="122" spans="1:1" ht="23.25" customHeight="1" x14ac:dyDescent="0.15">
      <c r="A122" s="58"/>
    </row>
    <row r="123" spans="1:1" ht="23.25" customHeight="1" x14ac:dyDescent="0.15">
      <c r="A123" s="58"/>
    </row>
    <row r="124" spans="1:1" ht="23.25" customHeight="1" x14ac:dyDescent="0.15">
      <c r="A124" s="58"/>
    </row>
    <row r="125" spans="1:1" ht="23.25" customHeight="1" x14ac:dyDescent="0.15">
      <c r="A125" s="58"/>
    </row>
    <row r="126" spans="1:1" ht="23.25" customHeight="1" x14ac:dyDescent="0.15">
      <c r="A126" s="58"/>
    </row>
    <row r="127" spans="1:1" ht="23.25" customHeight="1" x14ac:dyDescent="0.15">
      <c r="A127" s="58"/>
    </row>
    <row r="128" spans="1:1" ht="23.25" customHeight="1" x14ac:dyDescent="0.15">
      <c r="A128" s="58"/>
    </row>
    <row r="129" spans="1:1" ht="23.25" customHeight="1" x14ac:dyDescent="0.15">
      <c r="A129" s="58"/>
    </row>
    <row r="130" spans="1:1" ht="23.25" customHeight="1" x14ac:dyDescent="0.15">
      <c r="A130" s="58"/>
    </row>
    <row r="131" spans="1:1" ht="23.25" customHeight="1" x14ac:dyDescent="0.15">
      <c r="A131" s="58"/>
    </row>
    <row r="132" spans="1:1" ht="23.25" customHeight="1" x14ac:dyDescent="0.15">
      <c r="A132" s="58"/>
    </row>
    <row r="133" spans="1:1" ht="23.25" customHeight="1" x14ac:dyDescent="0.15">
      <c r="A133" s="58"/>
    </row>
    <row r="134" spans="1:1" ht="23.25" customHeight="1" x14ac:dyDescent="0.15">
      <c r="A134" s="58"/>
    </row>
    <row r="135" spans="1:1" ht="23.25" customHeight="1" x14ac:dyDescent="0.15">
      <c r="A135" s="58"/>
    </row>
    <row r="136" spans="1:1" ht="23.25" customHeight="1" x14ac:dyDescent="0.15">
      <c r="A136" s="58"/>
    </row>
    <row r="137" spans="1:1" ht="23.25" customHeight="1" x14ac:dyDescent="0.15">
      <c r="A137" s="58"/>
    </row>
    <row r="138" spans="1:1" ht="23.25" customHeight="1" x14ac:dyDescent="0.15">
      <c r="A138" s="58"/>
    </row>
    <row r="139" spans="1:1" ht="23.25" customHeight="1" x14ac:dyDescent="0.15">
      <c r="A139" s="58"/>
    </row>
    <row r="140" spans="1:1" ht="23.25" customHeight="1" x14ac:dyDescent="0.15">
      <c r="A140" s="58"/>
    </row>
    <row r="141" spans="1:1" ht="23.25" customHeight="1" x14ac:dyDescent="0.15">
      <c r="A141" s="58"/>
    </row>
    <row r="142" spans="1:1" ht="23.25" customHeight="1" x14ac:dyDescent="0.15">
      <c r="A142" s="58"/>
    </row>
    <row r="143" spans="1:1" ht="23.25" customHeight="1" x14ac:dyDescent="0.15">
      <c r="A143" s="58"/>
    </row>
    <row r="144" spans="1:1" ht="23.25" customHeight="1" x14ac:dyDescent="0.15">
      <c r="A144" s="58"/>
    </row>
    <row r="145" spans="1:1" ht="23.25" customHeight="1" x14ac:dyDescent="0.15">
      <c r="A145" s="58"/>
    </row>
    <row r="146" spans="1:1" ht="23.25" customHeight="1" x14ac:dyDescent="0.15">
      <c r="A146" s="58"/>
    </row>
    <row r="147" spans="1:1" ht="23.25" customHeight="1" x14ac:dyDescent="0.15">
      <c r="A147" s="58"/>
    </row>
    <row r="148" spans="1:1" ht="23.25" customHeight="1" x14ac:dyDescent="0.15">
      <c r="A148" s="58"/>
    </row>
    <row r="149" spans="1:1" ht="23.25" customHeight="1" x14ac:dyDescent="0.15">
      <c r="A149" s="58"/>
    </row>
    <row r="150" spans="1:1" ht="23.25" customHeight="1" x14ac:dyDescent="0.15">
      <c r="A150" s="58"/>
    </row>
    <row r="151" spans="1:1" ht="23.25" customHeight="1" x14ac:dyDescent="0.15">
      <c r="A151" s="58"/>
    </row>
    <row r="152" spans="1:1" ht="23.25" customHeight="1" x14ac:dyDescent="0.15">
      <c r="A152" s="58"/>
    </row>
    <row r="153" spans="1:1" ht="23.25" customHeight="1" x14ac:dyDescent="0.15">
      <c r="A153" s="58"/>
    </row>
    <row r="154" spans="1:1" ht="23.25" customHeight="1" x14ac:dyDescent="0.15">
      <c r="A154" s="58"/>
    </row>
    <row r="155" spans="1:1" ht="23.25" customHeight="1" x14ac:dyDescent="0.15">
      <c r="A155" s="58"/>
    </row>
    <row r="156" spans="1:1" ht="23.25" customHeight="1" x14ac:dyDescent="0.15">
      <c r="A156" s="58"/>
    </row>
    <row r="157" spans="1:1" ht="23.25" customHeight="1" x14ac:dyDescent="0.15">
      <c r="A157" s="58"/>
    </row>
    <row r="158" spans="1:1" ht="23.25" customHeight="1" x14ac:dyDescent="0.15">
      <c r="A158" s="58"/>
    </row>
  </sheetData>
  <mergeCells count="17">
    <mergeCell ref="B32:C32"/>
    <mergeCell ref="E32:G32"/>
    <mergeCell ref="B26:C26"/>
    <mergeCell ref="E26:G26"/>
    <mergeCell ref="B23:C23"/>
    <mergeCell ref="E23:G23"/>
    <mergeCell ref="B1:G1"/>
    <mergeCell ref="C6:G6"/>
    <mergeCell ref="C4:G4"/>
    <mergeCell ref="C5:G5"/>
    <mergeCell ref="C18:G18"/>
    <mergeCell ref="C7:G7"/>
    <mergeCell ref="C8:G8"/>
    <mergeCell ref="C9:G9"/>
    <mergeCell ref="C10:G10"/>
    <mergeCell ref="C11:G11"/>
    <mergeCell ref="C12:G12"/>
  </mergeCells>
  <phoneticPr fontId="1"/>
  <dataValidations count="2">
    <dataValidation type="list" allowBlank="1" showInputMessage="1" showErrorMessage="1" sqref="A15:A17">
      <formula1>$I$15:$I$16</formula1>
    </dataValidation>
    <dataValidation type="list" allowBlank="1" showInputMessage="1" showErrorMessage="1" sqref="M66:M70 F66:F70">
      <formula1>#REF!</formula1>
    </dataValidation>
  </dataValidations>
  <pageMargins left="0.98425196850393704" right="0" top="0.78740157480314965" bottom="0" header="0.31496062992125984" footer="0.31496062992125984"/>
  <pageSetup paperSize="9"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2"/>
  <sheetViews>
    <sheetView tabSelected="1" zoomScale="90" zoomScaleNormal="90" workbookViewId="0">
      <selection activeCell="O17" sqref="O17"/>
    </sheetView>
  </sheetViews>
  <sheetFormatPr defaultColWidth="14.25" defaultRowHeight="13.5" x14ac:dyDescent="0.15"/>
  <cols>
    <col min="1" max="1" width="4.25" style="58" customWidth="1"/>
    <col min="2" max="2" width="6.25" style="58" customWidth="1"/>
    <col min="3" max="3" width="12.625" style="58" customWidth="1"/>
    <col min="4" max="4" width="12.625" style="58" hidden="1" customWidth="1"/>
    <col min="5" max="5" width="10.875" style="58" customWidth="1"/>
    <col min="6" max="6" width="5.375" style="58" customWidth="1"/>
    <col min="7" max="7" width="10.25" style="58" customWidth="1"/>
    <col min="8" max="8" width="7.75" style="58" hidden="1" customWidth="1"/>
    <col min="9" max="9" width="6.25" style="56" customWidth="1"/>
    <col min="10" max="10" width="10.25" style="58" customWidth="1"/>
    <col min="11" max="11" width="28.75" style="58" customWidth="1"/>
    <col min="12" max="12" width="14.375" style="58" customWidth="1"/>
    <col min="13" max="13" width="6.75" style="58" hidden="1" customWidth="1"/>
    <col min="14" max="14" width="18.375" style="58" customWidth="1"/>
    <col min="15" max="15" width="8.75" style="56" customWidth="1"/>
    <col min="16" max="16" width="23.75" style="58" customWidth="1"/>
    <col min="17" max="17" width="9.875" style="58" customWidth="1"/>
    <col min="18" max="18" width="14.25" style="58" hidden="1" customWidth="1"/>
    <col min="19" max="19" width="22.25" style="56" hidden="1" customWidth="1"/>
    <col min="20" max="16384" width="14.25" style="58"/>
  </cols>
  <sheetData>
    <row r="1" spans="1:19" ht="8.25" customHeight="1" x14ac:dyDescent="0.15"/>
    <row r="2" spans="1:19" ht="23.25" customHeight="1" x14ac:dyDescent="0.15">
      <c r="B2" s="73" t="s">
        <v>59</v>
      </c>
    </row>
    <row r="3" spans="1:19" ht="9" customHeight="1" x14ac:dyDescent="0.15">
      <c r="B3" s="73"/>
    </row>
    <row r="4" spans="1:19" ht="23.25" customHeight="1" x14ac:dyDescent="0.15">
      <c r="A4" s="62"/>
      <c r="B4" s="74" t="s">
        <v>60</v>
      </c>
      <c r="C4" s="66"/>
      <c r="D4" s="66"/>
      <c r="E4" s="66"/>
      <c r="F4" s="70"/>
      <c r="G4" s="67"/>
      <c r="H4" s="67"/>
      <c r="I4" s="67"/>
      <c r="J4" s="56"/>
      <c r="O4" s="58"/>
      <c r="P4" s="56"/>
      <c r="S4" s="58"/>
    </row>
    <row r="5" spans="1:19" ht="21.75" customHeight="1" x14ac:dyDescent="0.15">
      <c r="A5" s="62"/>
      <c r="B5" s="65" t="s">
        <v>61</v>
      </c>
      <c r="C5" s="66"/>
      <c r="D5" s="66"/>
      <c r="E5" s="66"/>
      <c r="F5" s="70"/>
      <c r="G5" s="67"/>
      <c r="H5" s="67"/>
      <c r="I5" s="67"/>
      <c r="J5" s="56"/>
      <c r="O5" s="58"/>
      <c r="P5" s="56"/>
      <c r="S5" s="58"/>
    </row>
    <row r="6" spans="1:19" ht="21.75" customHeight="1" x14ac:dyDescent="0.15">
      <c r="A6" s="62"/>
      <c r="B6" s="65" t="s">
        <v>62</v>
      </c>
      <c r="C6" s="66"/>
      <c r="D6" s="66"/>
      <c r="E6" s="66"/>
      <c r="F6" s="70"/>
      <c r="G6" s="67"/>
      <c r="H6" s="67"/>
      <c r="I6" s="67"/>
      <c r="J6" s="56"/>
      <c r="O6" s="58"/>
      <c r="P6" s="56"/>
      <c r="S6" s="58"/>
    </row>
    <row r="7" spans="1:19" ht="21.75" customHeight="1" x14ac:dyDescent="0.15">
      <c r="A7" s="62"/>
      <c r="B7" s="65" t="s">
        <v>63</v>
      </c>
      <c r="C7" s="66"/>
      <c r="D7" s="66"/>
      <c r="E7" s="66"/>
      <c r="F7" s="70"/>
      <c r="G7" s="67"/>
      <c r="H7" s="67"/>
      <c r="I7" s="67"/>
      <c r="J7" s="56"/>
      <c r="O7" s="58"/>
      <c r="P7" s="56"/>
      <c r="S7" s="58"/>
    </row>
    <row r="8" spans="1:19" ht="21.75" customHeight="1" x14ac:dyDescent="0.15">
      <c r="A8" s="62"/>
      <c r="B8" s="58" t="s">
        <v>64</v>
      </c>
      <c r="C8" s="66"/>
      <c r="D8" s="66"/>
      <c r="E8" s="66"/>
      <c r="F8" s="70"/>
      <c r="G8" s="67"/>
      <c r="H8" s="67"/>
      <c r="I8" s="67"/>
      <c r="J8" s="56"/>
      <c r="O8" s="58"/>
      <c r="P8" s="56"/>
      <c r="S8" s="58"/>
    </row>
    <row r="9" spans="1:19" ht="21.75" customHeight="1" x14ac:dyDescent="0.15">
      <c r="A9" s="62"/>
      <c r="B9" s="58" t="s">
        <v>65</v>
      </c>
      <c r="C9" s="66"/>
      <c r="D9" s="66"/>
      <c r="E9" s="66"/>
      <c r="F9" s="70"/>
      <c r="G9" s="67"/>
      <c r="H9" s="67"/>
      <c r="I9" s="67"/>
      <c r="J9" s="56"/>
      <c r="O9" s="58"/>
      <c r="P9" s="56"/>
      <c r="S9" s="58"/>
    </row>
    <row r="10" spans="1:19" ht="21.75" customHeight="1" x14ac:dyDescent="0.15">
      <c r="A10" s="62"/>
      <c r="B10" s="59" t="s">
        <v>66</v>
      </c>
      <c r="C10" s="66"/>
      <c r="D10" s="66"/>
      <c r="E10" s="66"/>
      <c r="F10" s="70"/>
      <c r="G10" s="67"/>
      <c r="H10" s="67"/>
      <c r="I10" s="67"/>
      <c r="J10" s="56"/>
      <c r="O10" s="58"/>
      <c r="P10" s="56"/>
      <c r="S10" s="58"/>
    </row>
    <row r="11" spans="1:19" ht="21.75" customHeight="1" x14ac:dyDescent="0.15">
      <c r="A11" s="62"/>
      <c r="B11" s="65" t="s">
        <v>67</v>
      </c>
      <c r="C11" s="66"/>
      <c r="D11" s="66"/>
      <c r="E11" s="66"/>
      <c r="F11" s="70"/>
      <c r="G11" s="67"/>
      <c r="H11" s="67"/>
      <c r="I11" s="67"/>
      <c r="J11" s="56"/>
      <c r="O11" s="58"/>
      <c r="P11" s="56"/>
      <c r="S11" s="58"/>
    </row>
    <row r="12" spans="1:19" ht="21.75" customHeight="1" x14ac:dyDescent="0.15">
      <c r="A12" s="62"/>
      <c r="B12" s="65" t="s">
        <v>68</v>
      </c>
      <c r="C12" s="66"/>
      <c r="D12" s="66"/>
      <c r="E12" s="66"/>
      <c r="F12" s="70"/>
      <c r="G12" s="67"/>
      <c r="H12" s="67"/>
      <c r="I12" s="67"/>
      <c r="J12" s="56"/>
      <c r="O12" s="58"/>
      <c r="P12" s="56"/>
      <c r="S12" s="58"/>
    </row>
    <row r="13" spans="1:19" ht="21.75" customHeight="1" x14ac:dyDescent="0.15">
      <c r="A13" s="62"/>
      <c r="B13" s="65" t="s">
        <v>69</v>
      </c>
      <c r="C13" s="66"/>
      <c r="D13" s="66"/>
      <c r="E13" s="66"/>
      <c r="F13" s="70"/>
      <c r="G13" s="67"/>
      <c r="H13" s="67"/>
      <c r="I13" s="67"/>
      <c r="J13" s="56"/>
      <c r="O13" s="58"/>
      <c r="P13" s="56"/>
      <c r="S13" s="58"/>
    </row>
    <row r="14" spans="1:19" ht="21.75" customHeight="1" x14ac:dyDescent="0.15">
      <c r="A14" s="62"/>
      <c r="B14" s="65" t="s">
        <v>70</v>
      </c>
      <c r="C14" s="66"/>
      <c r="D14" s="66"/>
      <c r="E14" s="66"/>
      <c r="F14" s="70"/>
      <c r="G14" s="67"/>
      <c r="H14" s="67"/>
      <c r="I14" s="67"/>
      <c r="J14" s="56"/>
      <c r="O14" s="58"/>
      <c r="P14" s="56"/>
      <c r="S14" s="58"/>
    </row>
    <row r="15" spans="1:19" ht="21.75" customHeight="1" x14ac:dyDescent="0.15">
      <c r="A15" s="62"/>
      <c r="B15" s="58" t="s">
        <v>71</v>
      </c>
      <c r="C15" s="66"/>
      <c r="D15" s="66"/>
      <c r="E15" s="66"/>
      <c r="F15" s="70"/>
      <c r="G15" s="67"/>
      <c r="H15" s="67"/>
      <c r="I15" s="67"/>
      <c r="J15" s="56"/>
      <c r="O15" s="58"/>
      <c r="P15" s="56"/>
      <c r="S15" s="58"/>
    </row>
    <row r="16" spans="1:19" ht="21.75" customHeight="1" x14ac:dyDescent="0.15">
      <c r="A16" s="62"/>
      <c r="B16" s="65" t="s">
        <v>72</v>
      </c>
      <c r="C16" s="66"/>
      <c r="D16" s="66"/>
      <c r="E16" s="66"/>
      <c r="F16" s="70"/>
      <c r="G16" s="67"/>
      <c r="H16" s="67"/>
      <c r="I16" s="67"/>
      <c r="J16" s="56"/>
      <c r="O16" s="58"/>
      <c r="P16" s="56"/>
      <c r="S16" s="58"/>
    </row>
    <row r="17" spans="1:19" ht="21.75" customHeight="1" x14ac:dyDescent="0.15">
      <c r="A17" s="62"/>
      <c r="B17" s="58" t="s">
        <v>73</v>
      </c>
      <c r="C17" s="66"/>
      <c r="D17" s="66"/>
      <c r="E17" s="66"/>
      <c r="F17" s="70"/>
      <c r="G17" s="67"/>
      <c r="H17" s="67"/>
      <c r="I17" s="67"/>
      <c r="J17" s="56"/>
      <c r="O17" s="58"/>
      <c r="P17" s="56"/>
      <c r="S17" s="58"/>
    </row>
    <row r="18" spans="1:19" ht="23.25" customHeight="1" x14ac:dyDescent="0.15">
      <c r="A18" s="75" t="s">
        <v>74</v>
      </c>
      <c r="B18" s="76" t="s">
        <v>75</v>
      </c>
      <c r="C18" s="76" t="s">
        <v>76</v>
      </c>
      <c r="D18" s="76" t="s">
        <v>77</v>
      </c>
      <c r="E18" s="76" t="s">
        <v>78</v>
      </c>
      <c r="F18" s="76" t="s">
        <v>79</v>
      </c>
      <c r="G18" s="76" t="s">
        <v>80</v>
      </c>
      <c r="H18" s="76" t="s">
        <v>81</v>
      </c>
      <c r="I18" s="77" t="s">
        <v>82</v>
      </c>
      <c r="J18" s="76" t="s">
        <v>83</v>
      </c>
      <c r="K18" s="76" t="s">
        <v>84</v>
      </c>
      <c r="L18" s="76" t="s">
        <v>85</v>
      </c>
      <c r="M18" s="76" t="s">
        <v>86</v>
      </c>
      <c r="N18" s="76" t="s">
        <v>87</v>
      </c>
      <c r="O18" s="76" t="s">
        <v>88</v>
      </c>
      <c r="P18" s="76" t="s">
        <v>89</v>
      </c>
      <c r="Q18" s="76" t="s">
        <v>90</v>
      </c>
    </row>
    <row r="19" spans="1:19" ht="23.25" customHeight="1" x14ac:dyDescent="0.15">
      <c r="A19" s="76" t="s">
        <v>91</v>
      </c>
      <c r="B19" s="69">
        <v>10000</v>
      </c>
      <c r="C19" s="69" t="s">
        <v>92</v>
      </c>
      <c r="D19" s="69" t="str">
        <f>PHONETIC(C19)</f>
        <v>アソ　タロウ</v>
      </c>
      <c r="E19" s="69" t="str">
        <f>ASC(D19)</f>
        <v>ｱｿ ﾀﾛｳ</v>
      </c>
      <c r="F19" s="76" t="s">
        <v>93</v>
      </c>
      <c r="G19" s="78">
        <v>31427</v>
      </c>
      <c r="H19" s="79">
        <f>DATEDIF(G19,R19,"Y")</f>
        <v>34</v>
      </c>
      <c r="I19" s="56">
        <v>12</v>
      </c>
      <c r="J19" s="69" t="s">
        <v>94</v>
      </c>
      <c r="K19" s="69" t="s">
        <v>95</v>
      </c>
      <c r="L19" s="69" t="s">
        <v>96</v>
      </c>
      <c r="M19" s="69"/>
      <c r="N19" s="69" t="s">
        <v>97</v>
      </c>
      <c r="O19" s="76" t="s">
        <v>98</v>
      </c>
      <c r="P19" s="69"/>
      <c r="Q19" s="80">
        <v>42751</v>
      </c>
      <c r="R19" s="81">
        <v>43921</v>
      </c>
    </row>
    <row r="20" spans="1:19" ht="23.25" customHeight="1" x14ac:dyDescent="0.15">
      <c r="A20" s="76" t="s">
        <v>91</v>
      </c>
      <c r="B20" s="69"/>
      <c r="C20" s="69" t="s">
        <v>99</v>
      </c>
      <c r="D20" s="69" t="str">
        <f t="shared" ref="D20:D41" si="0">PHONETIC(C20)</f>
        <v>アソ　ハナコ</v>
      </c>
      <c r="E20" s="69" t="str">
        <f t="shared" ref="E20:E41" si="1">ASC(D20)</f>
        <v>ｱｿ ﾊﾅｺ</v>
      </c>
      <c r="F20" s="76" t="s">
        <v>100</v>
      </c>
      <c r="G20" s="82">
        <v>27525</v>
      </c>
      <c r="H20" s="79">
        <f t="shared" ref="H20:H41" si="2">DATEDIF(G20,R20,"Y")</f>
        <v>44</v>
      </c>
      <c r="I20" s="76">
        <v>24</v>
      </c>
      <c r="J20" s="69" t="s">
        <v>101</v>
      </c>
      <c r="K20" s="69" t="s">
        <v>102</v>
      </c>
      <c r="L20" s="69" t="s">
        <v>103</v>
      </c>
      <c r="M20" s="69"/>
      <c r="N20" s="69" t="s">
        <v>104</v>
      </c>
      <c r="O20" s="76" t="s">
        <v>105</v>
      </c>
      <c r="P20" s="69" t="s">
        <v>106</v>
      </c>
      <c r="Q20" s="80">
        <v>42752</v>
      </c>
      <c r="R20" s="81">
        <v>43921</v>
      </c>
    </row>
    <row r="21" spans="1:19" ht="23.25" customHeight="1" x14ac:dyDescent="0.15">
      <c r="A21" s="76" t="s">
        <v>91</v>
      </c>
      <c r="B21" s="69">
        <v>12364</v>
      </c>
      <c r="C21" s="69" t="s">
        <v>107</v>
      </c>
      <c r="D21" s="69" t="str">
        <f t="shared" si="0"/>
        <v>クマモト　タロウ</v>
      </c>
      <c r="E21" s="69" t="str">
        <f t="shared" si="1"/>
        <v>ｸﾏﾓﾄ ﾀﾛｳ</v>
      </c>
      <c r="F21" s="76" t="s">
        <v>93</v>
      </c>
      <c r="G21" s="82">
        <v>26582</v>
      </c>
      <c r="H21" s="79">
        <f t="shared" si="2"/>
        <v>47</v>
      </c>
      <c r="I21" s="76">
        <v>5</v>
      </c>
      <c r="J21" s="69" t="s">
        <v>108</v>
      </c>
      <c r="K21" s="69" t="s">
        <v>109</v>
      </c>
      <c r="L21" s="69" t="s">
        <v>103</v>
      </c>
      <c r="M21" s="69"/>
      <c r="N21" s="69" t="s">
        <v>104</v>
      </c>
      <c r="O21" s="76" t="s">
        <v>110</v>
      </c>
      <c r="P21" s="69" t="s">
        <v>111</v>
      </c>
      <c r="Q21" s="80">
        <v>42753</v>
      </c>
      <c r="R21" s="81">
        <v>43921</v>
      </c>
    </row>
    <row r="22" spans="1:19" ht="23.25" customHeight="1" x14ac:dyDescent="0.15">
      <c r="A22" s="76">
        <v>1</v>
      </c>
      <c r="B22" s="7"/>
      <c r="C22" s="7"/>
      <c r="D22" s="69" t="str">
        <f t="shared" si="0"/>
        <v/>
      </c>
      <c r="E22" s="7" t="str">
        <f t="shared" si="1"/>
        <v/>
      </c>
      <c r="F22" s="3"/>
      <c r="G22" s="8"/>
      <c r="H22" s="33">
        <f t="shared" si="2"/>
        <v>120</v>
      </c>
      <c r="I22" s="3"/>
      <c r="J22" s="7"/>
      <c r="K22" s="7"/>
      <c r="L22" s="7"/>
      <c r="M22" s="7"/>
      <c r="N22" s="7"/>
      <c r="O22" s="3"/>
      <c r="P22" s="7"/>
      <c r="Q22" s="30"/>
      <c r="R22" s="81">
        <v>43921</v>
      </c>
      <c r="S22" s="76" t="s">
        <v>14</v>
      </c>
    </row>
    <row r="23" spans="1:19" ht="23.25" customHeight="1" x14ac:dyDescent="0.15">
      <c r="A23" s="76">
        <v>2</v>
      </c>
      <c r="B23" s="7"/>
      <c r="C23" s="7"/>
      <c r="D23" s="69" t="str">
        <f t="shared" si="0"/>
        <v/>
      </c>
      <c r="E23" s="7" t="str">
        <f t="shared" si="1"/>
        <v/>
      </c>
      <c r="F23" s="3"/>
      <c r="G23" s="8"/>
      <c r="H23" s="33">
        <f t="shared" si="2"/>
        <v>120</v>
      </c>
      <c r="I23" s="3"/>
      <c r="J23" s="7"/>
      <c r="K23" s="7"/>
      <c r="L23" s="7"/>
      <c r="M23" s="7"/>
      <c r="N23" s="7"/>
      <c r="O23" s="3"/>
      <c r="P23" s="7"/>
      <c r="Q23" s="7"/>
      <c r="R23" s="81">
        <v>43921</v>
      </c>
      <c r="S23" s="76" t="s">
        <v>110</v>
      </c>
    </row>
    <row r="24" spans="1:19" ht="23.25" customHeight="1" x14ac:dyDescent="0.15">
      <c r="A24" s="76">
        <v>3</v>
      </c>
      <c r="B24" s="7"/>
      <c r="C24" s="7"/>
      <c r="D24" s="69" t="str">
        <f t="shared" si="0"/>
        <v/>
      </c>
      <c r="E24" s="7" t="str">
        <f t="shared" si="1"/>
        <v/>
      </c>
      <c r="F24" s="3"/>
      <c r="G24" s="8"/>
      <c r="H24" s="33">
        <f t="shared" si="2"/>
        <v>120</v>
      </c>
      <c r="I24" s="3"/>
      <c r="J24" s="7"/>
      <c r="K24" s="7"/>
      <c r="L24" s="7"/>
      <c r="M24" s="7"/>
      <c r="N24" s="7"/>
      <c r="O24" s="3"/>
      <c r="P24" s="7"/>
      <c r="Q24" s="7"/>
      <c r="R24" s="81">
        <v>43921</v>
      </c>
      <c r="S24" s="76" t="s">
        <v>105</v>
      </c>
    </row>
    <row r="25" spans="1:19" ht="23.25" customHeight="1" x14ac:dyDescent="0.15">
      <c r="A25" s="76">
        <v>4</v>
      </c>
      <c r="B25" s="7"/>
      <c r="C25" s="7"/>
      <c r="D25" s="69" t="str">
        <f t="shared" si="0"/>
        <v/>
      </c>
      <c r="E25" s="7" t="str">
        <f t="shared" si="1"/>
        <v/>
      </c>
      <c r="F25" s="3"/>
      <c r="G25" s="8"/>
      <c r="H25" s="33">
        <f t="shared" si="2"/>
        <v>120</v>
      </c>
      <c r="I25" s="3"/>
      <c r="J25" s="7"/>
      <c r="K25" s="7"/>
      <c r="L25" s="7"/>
      <c r="M25" s="7"/>
      <c r="N25" s="7"/>
      <c r="O25" s="3"/>
      <c r="P25" s="7"/>
      <c r="Q25" s="7"/>
      <c r="R25" s="81">
        <v>43921</v>
      </c>
      <c r="S25" s="76" t="s">
        <v>112</v>
      </c>
    </row>
    <row r="26" spans="1:19" ht="23.25" customHeight="1" x14ac:dyDescent="0.15">
      <c r="A26" s="76">
        <v>5</v>
      </c>
      <c r="B26" s="7"/>
      <c r="C26" s="7"/>
      <c r="D26" s="69" t="str">
        <f t="shared" si="0"/>
        <v/>
      </c>
      <c r="E26" s="7" t="str">
        <f t="shared" si="1"/>
        <v/>
      </c>
      <c r="F26" s="3"/>
      <c r="G26" s="8"/>
      <c r="H26" s="33">
        <f t="shared" si="2"/>
        <v>120</v>
      </c>
      <c r="I26" s="3"/>
      <c r="J26" s="7"/>
      <c r="K26" s="7"/>
      <c r="L26" s="7"/>
      <c r="M26" s="7"/>
      <c r="N26" s="7"/>
      <c r="O26" s="3"/>
      <c r="P26" s="7"/>
      <c r="Q26" s="7"/>
      <c r="R26" s="81">
        <v>43921</v>
      </c>
    </row>
    <row r="27" spans="1:19" ht="23.25" customHeight="1" x14ac:dyDescent="0.15">
      <c r="A27" s="76">
        <v>6</v>
      </c>
      <c r="B27" s="7"/>
      <c r="C27" s="7"/>
      <c r="D27" s="69" t="str">
        <f t="shared" si="0"/>
        <v/>
      </c>
      <c r="E27" s="7" t="str">
        <f t="shared" si="1"/>
        <v/>
      </c>
      <c r="F27" s="3"/>
      <c r="G27" s="8"/>
      <c r="H27" s="33">
        <f t="shared" si="2"/>
        <v>120</v>
      </c>
      <c r="I27" s="3"/>
      <c r="J27" s="7"/>
      <c r="K27" s="7"/>
      <c r="L27" s="7"/>
      <c r="M27" s="7"/>
      <c r="N27" s="7"/>
      <c r="O27" s="3"/>
      <c r="P27" s="7"/>
      <c r="Q27" s="7"/>
      <c r="R27" s="81">
        <v>43921</v>
      </c>
      <c r="S27" s="76" t="s">
        <v>14</v>
      </c>
    </row>
    <row r="28" spans="1:19" ht="23.25" customHeight="1" x14ac:dyDescent="0.15">
      <c r="A28" s="76">
        <v>7</v>
      </c>
      <c r="B28" s="7"/>
      <c r="C28" s="7"/>
      <c r="D28" s="69" t="str">
        <f t="shared" si="0"/>
        <v/>
      </c>
      <c r="E28" s="7" t="str">
        <f t="shared" si="1"/>
        <v/>
      </c>
      <c r="F28" s="3"/>
      <c r="G28" s="8"/>
      <c r="H28" s="33">
        <f t="shared" si="2"/>
        <v>120</v>
      </c>
      <c r="I28" s="3"/>
      <c r="J28" s="7"/>
      <c r="K28" s="7"/>
      <c r="L28" s="7"/>
      <c r="M28" s="7"/>
      <c r="N28" s="7"/>
      <c r="O28" s="3"/>
      <c r="P28" s="7"/>
      <c r="Q28" s="7"/>
      <c r="R28" s="81">
        <v>43921</v>
      </c>
      <c r="S28" s="76" t="s">
        <v>104</v>
      </c>
    </row>
    <row r="29" spans="1:19" ht="23.25" customHeight="1" x14ac:dyDescent="0.15">
      <c r="A29" s="76">
        <v>8</v>
      </c>
      <c r="B29" s="7"/>
      <c r="C29" s="7"/>
      <c r="D29" s="69"/>
      <c r="E29" s="7"/>
      <c r="F29" s="3"/>
      <c r="G29" s="8"/>
      <c r="H29" s="33"/>
      <c r="I29" s="3"/>
      <c r="J29" s="7"/>
      <c r="K29" s="7"/>
      <c r="L29" s="7"/>
      <c r="M29" s="7"/>
      <c r="N29" s="7"/>
      <c r="O29" s="3"/>
      <c r="P29" s="7"/>
      <c r="Q29" s="7"/>
      <c r="R29" s="81">
        <v>43921</v>
      </c>
      <c r="S29" s="76" t="s">
        <v>136</v>
      </c>
    </row>
    <row r="30" spans="1:19" ht="23.25" customHeight="1" x14ac:dyDescent="0.15">
      <c r="A30" s="76">
        <v>9</v>
      </c>
      <c r="B30" s="7"/>
      <c r="C30" s="7"/>
      <c r="D30" s="69" t="str">
        <f t="shared" si="0"/>
        <v/>
      </c>
      <c r="E30" s="7" t="str">
        <f t="shared" si="1"/>
        <v/>
      </c>
      <c r="F30" s="3"/>
      <c r="G30" s="8"/>
      <c r="H30" s="33">
        <f t="shared" si="2"/>
        <v>120</v>
      </c>
      <c r="I30" s="3"/>
      <c r="J30" s="7"/>
      <c r="K30" s="7"/>
      <c r="L30" s="7"/>
      <c r="M30" s="7"/>
      <c r="N30" s="7"/>
      <c r="O30" s="3"/>
      <c r="P30" s="7"/>
      <c r="Q30" s="7"/>
      <c r="R30" s="81">
        <v>43921</v>
      </c>
      <c r="S30" s="76" t="s">
        <v>113</v>
      </c>
    </row>
    <row r="31" spans="1:19" ht="23.25" customHeight="1" x14ac:dyDescent="0.15">
      <c r="A31" s="76">
        <v>10</v>
      </c>
      <c r="B31" s="7"/>
      <c r="C31" s="7"/>
      <c r="D31" s="69" t="str">
        <f t="shared" si="0"/>
        <v/>
      </c>
      <c r="E31" s="7" t="str">
        <f t="shared" si="1"/>
        <v/>
      </c>
      <c r="F31" s="3"/>
      <c r="G31" s="8"/>
      <c r="H31" s="33">
        <f t="shared" si="2"/>
        <v>120</v>
      </c>
      <c r="I31" s="3"/>
      <c r="J31" s="7"/>
      <c r="K31" s="7"/>
      <c r="L31" s="7"/>
      <c r="M31" s="7"/>
      <c r="N31" s="7"/>
      <c r="O31" s="3"/>
      <c r="P31" s="7"/>
      <c r="Q31" s="7"/>
      <c r="R31" s="81">
        <v>43921</v>
      </c>
      <c r="S31" s="76" t="s">
        <v>97</v>
      </c>
    </row>
    <row r="32" spans="1:19" ht="23.25" customHeight="1" x14ac:dyDescent="0.15">
      <c r="A32" s="76">
        <v>11</v>
      </c>
      <c r="B32" s="7"/>
      <c r="C32" s="7"/>
      <c r="D32" s="69" t="str">
        <f t="shared" si="0"/>
        <v/>
      </c>
      <c r="E32" s="7" t="str">
        <f t="shared" si="1"/>
        <v/>
      </c>
      <c r="F32" s="3"/>
      <c r="G32" s="8"/>
      <c r="H32" s="33">
        <f t="shared" si="2"/>
        <v>120</v>
      </c>
      <c r="I32" s="3"/>
      <c r="J32" s="7"/>
      <c r="K32" s="7"/>
      <c r="L32" s="7"/>
      <c r="M32" s="7"/>
      <c r="N32" s="7"/>
      <c r="O32" s="3"/>
      <c r="P32" s="7"/>
      <c r="Q32" s="7"/>
      <c r="R32" s="81">
        <v>43921</v>
      </c>
      <c r="S32" s="76" t="s">
        <v>114</v>
      </c>
    </row>
    <row r="33" spans="1:19" ht="23.25" customHeight="1" x14ac:dyDescent="0.15">
      <c r="A33" s="76">
        <v>12</v>
      </c>
      <c r="B33" s="7"/>
      <c r="C33" s="7"/>
      <c r="D33" s="69" t="str">
        <f t="shared" si="0"/>
        <v/>
      </c>
      <c r="E33" s="7" t="str">
        <f t="shared" si="1"/>
        <v/>
      </c>
      <c r="F33" s="3"/>
      <c r="G33" s="8"/>
      <c r="H33" s="33">
        <f t="shared" si="2"/>
        <v>120</v>
      </c>
      <c r="I33" s="3"/>
      <c r="J33" s="7"/>
      <c r="K33" s="7"/>
      <c r="L33" s="7"/>
      <c r="M33" s="7"/>
      <c r="N33" s="7"/>
      <c r="O33" s="3"/>
      <c r="P33" s="7"/>
      <c r="Q33" s="7"/>
      <c r="R33" s="81">
        <v>43921</v>
      </c>
      <c r="S33" s="76" t="s">
        <v>115</v>
      </c>
    </row>
    <row r="34" spans="1:19" ht="23.25" customHeight="1" x14ac:dyDescent="0.15">
      <c r="A34" s="76">
        <v>13</v>
      </c>
      <c r="B34" s="7"/>
      <c r="C34" s="7"/>
      <c r="D34" s="69" t="str">
        <f t="shared" si="0"/>
        <v/>
      </c>
      <c r="E34" s="7" t="str">
        <f t="shared" si="1"/>
        <v/>
      </c>
      <c r="F34" s="3"/>
      <c r="G34" s="8"/>
      <c r="H34" s="33">
        <f t="shared" si="2"/>
        <v>120</v>
      </c>
      <c r="I34" s="3"/>
      <c r="J34" s="7"/>
      <c r="K34" s="7"/>
      <c r="L34" s="7"/>
      <c r="M34" s="7"/>
      <c r="N34" s="7"/>
      <c r="O34" s="3"/>
      <c r="P34" s="7"/>
      <c r="Q34" s="7"/>
      <c r="R34" s="81">
        <v>43921</v>
      </c>
      <c r="S34" s="76" t="s">
        <v>116</v>
      </c>
    </row>
    <row r="35" spans="1:19" ht="23.25" customHeight="1" x14ac:dyDescent="0.15">
      <c r="A35" s="76">
        <v>14</v>
      </c>
      <c r="B35" s="7"/>
      <c r="C35" s="7"/>
      <c r="D35" s="69" t="str">
        <f t="shared" si="0"/>
        <v/>
      </c>
      <c r="E35" s="7" t="str">
        <f t="shared" si="1"/>
        <v/>
      </c>
      <c r="F35" s="3"/>
      <c r="G35" s="8"/>
      <c r="H35" s="33">
        <f t="shared" si="2"/>
        <v>120</v>
      </c>
      <c r="I35" s="3"/>
      <c r="J35" s="7"/>
      <c r="K35" s="7"/>
      <c r="L35" s="7"/>
      <c r="M35" s="7"/>
      <c r="N35" s="7"/>
      <c r="O35" s="3"/>
      <c r="P35" s="7"/>
      <c r="Q35" s="7"/>
      <c r="R35" s="81">
        <v>43921</v>
      </c>
      <c r="S35" s="76" t="s">
        <v>117</v>
      </c>
    </row>
    <row r="36" spans="1:19" ht="23.25" customHeight="1" x14ac:dyDescent="0.15">
      <c r="A36" s="76">
        <v>15</v>
      </c>
      <c r="B36" s="7"/>
      <c r="C36" s="7"/>
      <c r="D36" s="69" t="str">
        <f t="shared" si="0"/>
        <v/>
      </c>
      <c r="E36" s="7" t="str">
        <f t="shared" si="1"/>
        <v/>
      </c>
      <c r="F36" s="3"/>
      <c r="G36" s="8"/>
      <c r="H36" s="33">
        <f t="shared" si="2"/>
        <v>120</v>
      </c>
      <c r="I36" s="3"/>
      <c r="J36" s="7"/>
      <c r="K36" s="7"/>
      <c r="L36" s="7"/>
      <c r="M36" s="7"/>
      <c r="N36" s="7"/>
      <c r="O36" s="3"/>
      <c r="P36" s="7"/>
      <c r="Q36" s="7"/>
      <c r="R36" s="81">
        <v>43921</v>
      </c>
      <c r="S36" s="76" t="s">
        <v>118</v>
      </c>
    </row>
    <row r="37" spans="1:19" ht="23.25" customHeight="1" x14ac:dyDescent="0.15">
      <c r="A37" s="76">
        <v>16</v>
      </c>
      <c r="B37" s="7"/>
      <c r="C37" s="7"/>
      <c r="D37" s="69" t="str">
        <f t="shared" si="0"/>
        <v/>
      </c>
      <c r="E37" s="7" t="str">
        <f t="shared" si="1"/>
        <v/>
      </c>
      <c r="F37" s="3"/>
      <c r="G37" s="8"/>
      <c r="H37" s="33">
        <f t="shared" si="2"/>
        <v>120</v>
      </c>
      <c r="I37" s="3"/>
      <c r="J37" s="7"/>
      <c r="K37" s="7"/>
      <c r="L37" s="7"/>
      <c r="M37" s="7"/>
      <c r="N37" s="7"/>
      <c r="O37" s="3"/>
      <c r="P37" s="7"/>
      <c r="Q37" s="7"/>
      <c r="R37" s="81">
        <v>43921</v>
      </c>
      <c r="S37" s="76" t="s">
        <v>119</v>
      </c>
    </row>
    <row r="38" spans="1:19" ht="23.25" customHeight="1" x14ac:dyDescent="0.15">
      <c r="A38" s="76">
        <v>17</v>
      </c>
      <c r="B38" s="7"/>
      <c r="C38" s="7"/>
      <c r="D38" s="69" t="str">
        <f t="shared" si="0"/>
        <v/>
      </c>
      <c r="E38" s="7" t="str">
        <f t="shared" si="1"/>
        <v/>
      </c>
      <c r="F38" s="3"/>
      <c r="G38" s="8"/>
      <c r="H38" s="33">
        <f t="shared" si="2"/>
        <v>120</v>
      </c>
      <c r="I38" s="3"/>
      <c r="J38" s="7"/>
      <c r="K38" s="7"/>
      <c r="L38" s="7"/>
      <c r="M38" s="7"/>
      <c r="N38" s="7"/>
      <c r="O38" s="3"/>
      <c r="P38" s="7"/>
      <c r="Q38" s="7"/>
      <c r="R38" s="81">
        <v>43921</v>
      </c>
      <c r="S38" s="76" t="s">
        <v>120</v>
      </c>
    </row>
    <row r="39" spans="1:19" ht="23.25" customHeight="1" x14ac:dyDescent="0.15">
      <c r="A39" s="76">
        <v>18</v>
      </c>
      <c r="B39" s="7"/>
      <c r="C39" s="7"/>
      <c r="D39" s="69" t="str">
        <f t="shared" si="0"/>
        <v/>
      </c>
      <c r="E39" s="7" t="str">
        <f t="shared" si="1"/>
        <v/>
      </c>
      <c r="F39" s="3"/>
      <c r="G39" s="8"/>
      <c r="H39" s="33">
        <f t="shared" si="2"/>
        <v>120</v>
      </c>
      <c r="I39" s="3"/>
      <c r="J39" s="7"/>
      <c r="K39" s="7"/>
      <c r="L39" s="7"/>
      <c r="M39" s="7"/>
      <c r="N39" s="7"/>
      <c r="O39" s="3"/>
      <c r="P39" s="7"/>
      <c r="Q39" s="7"/>
      <c r="R39" s="81">
        <v>43921</v>
      </c>
      <c r="S39" s="76" t="s">
        <v>121</v>
      </c>
    </row>
    <row r="40" spans="1:19" ht="23.25" customHeight="1" x14ac:dyDescent="0.15">
      <c r="A40" s="76">
        <v>19</v>
      </c>
      <c r="B40" s="7"/>
      <c r="C40" s="7"/>
      <c r="D40" s="69" t="str">
        <f t="shared" si="0"/>
        <v/>
      </c>
      <c r="E40" s="7" t="str">
        <f t="shared" si="1"/>
        <v/>
      </c>
      <c r="F40" s="3"/>
      <c r="G40" s="8"/>
      <c r="H40" s="33">
        <f t="shared" si="2"/>
        <v>120</v>
      </c>
      <c r="I40" s="3"/>
      <c r="J40" s="7"/>
      <c r="K40" s="7"/>
      <c r="L40" s="7"/>
      <c r="M40" s="7"/>
      <c r="N40" s="7"/>
      <c r="O40" s="3"/>
      <c r="P40" s="7"/>
      <c r="Q40" s="7"/>
      <c r="R40" s="81">
        <v>43921</v>
      </c>
    </row>
    <row r="41" spans="1:19" ht="23.25" customHeight="1" x14ac:dyDescent="0.15">
      <c r="A41" s="76">
        <v>20</v>
      </c>
      <c r="B41" s="7"/>
      <c r="C41" s="7"/>
      <c r="D41" s="69" t="str">
        <f t="shared" si="0"/>
        <v/>
      </c>
      <c r="E41" s="7" t="str">
        <f t="shared" si="1"/>
        <v/>
      </c>
      <c r="F41" s="3"/>
      <c r="G41" s="8"/>
      <c r="H41" s="33">
        <f t="shared" si="2"/>
        <v>120</v>
      </c>
      <c r="I41" s="3"/>
      <c r="J41" s="7"/>
      <c r="K41" s="7"/>
      <c r="L41" s="7"/>
      <c r="M41" s="7"/>
      <c r="N41" s="7"/>
      <c r="O41" s="3"/>
      <c r="P41" s="7"/>
      <c r="Q41" s="7"/>
      <c r="R41" s="81">
        <v>43921</v>
      </c>
      <c r="S41" s="76" t="s">
        <v>14</v>
      </c>
    </row>
    <row r="42" spans="1:19" ht="23.25" customHeight="1" x14ac:dyDescent="0.15">
      <c r="E42" s="58" t="str">
        <f t="shared" ref="E42:E43" si="3">PHONETIC(C42)</f>
        <v/>
      </c>
      <c r="R42" s="81">
        <v>43921</v>
      </c>
      <c r="S42" s="76" t="s">
        <v>93</v>
      </c>
    </row>
    <row r="43" spans="1:19" ht="23.25" customHeight="1" x14ac:dyDescent="0.15">
      <c r="E43" s="58" t="str">
        <f t="shared" si="3"/>
        <v/>
      </c>
      <c r="R43" s="81">
        <v>43921</v>
      </c>
      <c r="S43" s="76" t="s">
        <v>100</v>
      </c>
    </row>
    <row r="44" spans="1:19" ht="23.25" customHeight="1" x14ac:dyDescent="0.15">
      <c r="R44" s="81">
        <v>43921</v>
      </c>
    </row>
    <row r="45" spans="1:19" ht="23.25" customHeight="1" x14ac:dyDescent="0.15">
      <c r="R45" s="81">
        <v>43921</v>
      </c>
    </row>
    <row r="46" spans="1:19" ht="23.25" customHeight="1" x14ac:dyDescent="0.15">
      <c r="R46" s="81">
        <v>43921</v>
      </c>
    </row>
    <row r="47" spans="1:19" ht="23.25" customHeight="1" x14ac:dyDescent="0.15">
      <c r="R47" s="81">
        <v>43921</v>
      </c>
    </row>
    <row r="48" spans="1:19" ht="23.25" customHeight="1" x14ac:dyDescent="0.15">
      <c r="R48" s="81">
        <v>43921</v>
      </c>
    </row>
    <row r="49" spans="18:18" ht="23.25" customHeight="1" x14ac:dyDescent="0.15">
      <c r="R49" s="81">
        <v>43921</v>
      </c>
    </row>
    <row r="50" spans="18:18" ht="23.25" customHeight="1" x14ac:dyDescent="0.15">
      <c r="R50" s="81">
        <v>43921</v>
      </c>
    </row>
    <row r="51" spans="18:18" ht="23.25" customHeight="1" x14ac:dyDescent="0.15">
      <c r="R51" s="81">
        <v>43921</v>
      </c>
    </row>
    <row r="52" spans="18:18" ht="23.25" customHeight="1" x14ac:dyDescent="0.15">
      <c r="R52" s="81">
        <v>43921</v>
      </c>
    </row>
    <row r="53" spans="18:18" ht="23.25" customHeight="1" x14ac:dyDescent="0.15">
      <c r="R53" s="81">
        <v>43921</v>
      </c>
    </row>
    <row r="54" spans="18:18" ht="23.25" customHeight="1" x14ac:dyDescent="0.15">
      <c r="R54" s="81">
        <v>43921</v>
      </c>
    </row>
    <row r="55" spans="18:18" ht="23.25" customHeight="1" x14ac:dyDescent="0.15">
      <c r="R55" s="81">
        <v>43921</v>
      </c>
    </row>
    <row r="56" spans="18:18" ht="23.25" customHeight="1" x14ac:dyDescent="0.15">
      <c r="R56" s="81">
        <v>43921</v>
      </c>
    </row>
    <row r="57" spans="18:18" ht="23.25" customHeight="1" x14ac:dyDescent="0.15">
      <c r="R57" s="81">
        <v>43921</v>
      </c>
    </row>
    <row r="58" spans="18:18" ht="23.25" customHeight="1" x14ac:dyDescent="0.15">
      <c r="R58" s="81">
        <v>43921</v>
      </c>
    </row>
    <row r="59" spans="18:18" ht="23.25" customHeight="1" x14ac:dyDescent="0.15">
      <c r="R59" s="81">
        <v>43921</v>
      </c>
    </row>
    <row r="60" spans="18:18" ht="23.25" customHeight="1" x14ac:dyDescent="0.15">
      <c r="R60" s="81">
        <v>43921</v>
      </c>
    </row>
    <row r="61" spans="18:18" ht="23.25" customHeight="1" x14ac:dyDescent="0.15">
      <c r="R61" s="81">
        <v>43921</v>
      </c>
    </row>
    <row r="62" spans="18:18" ht="23.25" customHeight="1" x14ac:dyDescent="0.15">
      <c r="R62" s="81">
        <v>43921</v>
      </c>
    </row>
    <row r="63" spans="18:18" ht="23.25" customHeight="1" x14ac:dyDescent="0.15">
      <c r="R63" s="81">
        <v>43921</v>
      </c>
    </row>
    <row r="64" spans="18:18" ht="23.25" customHeight="1" x14ac:dyDescent="0.15">
      <c r="R64" s="81">
        <v>43921</v>
      </c>
    </row>
    <row r="65" spans="18:18" ht="23.25" customHeight="1" x14ac:dyDescent="0.15">
      <c r="R65" s="81">
        <v>43921</v>
      </c>
    </row>
    <row r="66" spans="18:18" ht="23.25" customHeight="1" x14ac:dyDescent="0.15">
      <c r="R66" s="81">
        <v>43921</v>
      </c>
    </row>
    <row r="67" spans="18:18" ht="23.25" customHeight="1" x14ac:dyDescent="0.15">
      <c r="R67" s="81">
        <v>43921</v>
      </c>
    </row>
    <row r="68" spans="18:18" ht="23.25" customHeight="1" x14ac:dyDescent="0.15">
      <c r="R68" s="81">
        <v>43921</v>
      </c>
    </row>
    <row r="69" spans="18:18" ht="23.25" customHeight="1" x14ac:dyDescent="0.15">
      <c r="R69" s="81">
        <v>43921</v>
      </c>
    </row>
    <row r="70" spans="18:18" ht="23.25" customHeight="1" x14ac:dyDescent="0.15">
      <c r="R70" s="81">
        <v>43921</v>
      </c>
    </row>
    <row r="71" spans="18:18" ht="23.25" customHeight="1" x14ac:dyDescent="0.15">
      <c r="R71" s="81">
        <v>43921</v>
      </c>
    </row>
    <row r="72" spans="18:18" ht="23.25" customHeight="1" x14ac:dyDescent="0.15">
      <c r="R72" s="81">
        <v>43921</v>
      </c>
    </row>
    <row r="73" spans="18:18" ht="23.25" customHeight="1" x14ac:dyDescent="0.15">
      <c r="R73" s="81">
        <v>43921</v>
      </c>
    </row>
    <row r="74" spans="18:18" ht="23.25" customHeight="1" x14ac:dyDescent="0.15">
      <c r="R74" s="81">
        <v>43921</v>
      </c>
    </row>
    <row r="75" spans="18:18" ht="23.25" customHeight="1" x14ac:dyDescent="0.15">
      <c r="R75" s="81">
        <v>43921</v>
      </c>
    </row>
    <row r="76" spans="18:18" ht="23.25" customHeight="1" x14ac:dyDescent="0.15">
      <c r="R76" s="81">
        <v>43921</v>
      </c>
    </row>
    <row r="77" spans="18:18" ht="23.25" customHeight="1" x14ac:dyDescent="0.15">
      <c r="R77" s="81">
        <v>43921</v>
      </c>
    </row>
    <row r="78" spans="18:18" ht="23.25" customHeight="1" x14ac:dyDescent="0.15">
      <c r="R78" s="81">
        <v>43921</v>
      </c>
    </row>
    <row r="79" spans="18:18" ht="23.25" customHeight="1" x14ac:dyDescent="0.15">
      <c r="R79" s="81">
        <v>43921</v>
      </c>
    </row>
    <row r="80" spans="18:18" ht="23.25" customHeight="1" x14ac:dyDescent="0.15">
      <c r="R80" s="81">
        <v>43921</v>
      </c>
    </row>
    <row r="81" spans="18:18" ht="23.25" customHeight="1" x14ac:dyDescent="0.15">
      <c r="R81" s="81">
        <v>43921</v>
      </c>
    </row>
    <row r="82" spans="18:18" ht="23.25" customHeight="1" x14ac:dyDescent="0.15">
      <c r="R82" s="81">
        <v>43921</v>
      </c>
    </row>
    <row r="83" spans="18:18" ht="23.25" customHeight="1" x14ac:dyDescent="0.15">
      <c r="R83" s="81">
        <v>43921</v>
      </c>
    </row>
    <row r="84" spans="18:18" ht="23.25" customHeight="1" x14ac:dyDescent="0.15">
      <c r="R84" s="81">
        <v>43921</v>
      </c>
    </row>
    <row r="85" spans="18:18" ht="23.25" customHeight="1" x14ac:dyDescent="0.15">
      <c r="R85" s="81">
        <v>43921</v>
      </c>
    </row>
    <row r="86" spans="18:18" ht="23.25" customHeight="1" x14ac:dyDescent="0.15">
      <c r="R86" s="81">
        <v>43921</v>
      </c>
    </row>
    <row r="87" spans="18:18" ht="23.25" customHeight="1" x14ac:dyDescent="0.15">
      <c r="R87" s="81">
        <v>43921</v>
      </c>
    </row>
    <row r="88" spans="18:18" ht="23.25" customHeight="1" x14ac:dyDescent="0.15">
      <c r="R88" s="81">
        <v>43921</v>
      </c>
    </row>
    <row r="89" spans="18:18" ht="23.25" customHeight="1" x14ac:dyDescent="0.15">
      <c r="R89" s="81">
        <v>43921</v>
      </c>
    </row>
    <row r="90" spans="18:18" ht="23.25" customHeight="1" x14ac:dyDescent="0.15">
      <c r="R90" s="81">
        <v>43921</v>
      </c>
    </row>
    <row r="91" spans="18:18" ht="23.25" customHeight="1" x14ac:dyDescent="0.15"/>
    <row r="92" spans="18:18" ht="23.25" customHeight="1" x14ac:dyDescent="0.15"/>
    <row r="93" spans="18:18" ht="23.25" customHeight="1" x14ac:dyDescent="0.15"/>
    <row r="94" spans="18:18" ht="23.25" customHeight="1" x14ac:dyDescent="0.15"/>
    <row r="95" spans="18:18" ht="23.25" customHeight="1" x14ac:dyDescent="0.15"/>
    <row r="96" spans="18:18" ht="23.25" customHeight="1" x14ac:dyDescent="0.15"/>
    <row r="97" ht="23.25" customHeight="1" x14ac:dyDescent="0.15"/>
    <row r="98" ht="23.25" customHeight="1" x14ac:dyDescent="0.15"/>
    <row r="99" ht="23.25" customHeight="1" x14ac:dyDescent="0.15"/>
    <row r="100" ht="23.25" customHeight="1" x14ac:dyDescent="0.15"/>
    <row r="101" ht="23.25" customHeight="1" x14ac:dyDescent="0.15"/>
    <row r="102" ht="23.25" customHeight="1" x14ac:dyDescent="0.15"/>
    <row r="103" ht="23.25" customHeight="1" x14ac:dyDescent="0.15"/>
    <row r="104" ht="23.25" customHeight="1" x14ac:dyDescent="0.15"/>
    <row r="105" ht="23.25" customHeight="1" x14ac:dyDescent="0.15"/>
    <row r="106" ht="23.25" customHeight="1" x14ac:dyDescent="0.15"/>
    <row r="107" ht="23.25" customHeight="1" x14ac:dyDescent="0.15"/>
    <row r="108" ht="23.25" customHeight="1" x14ac:dyDescent="0.15"/>
    <row r="109" ht="23.25" customHeight="1" x14ac:dyDescent="0.15"/>
    <row r="110" ht="23.25" customHeight="1" x14ac:dyDescent="0.15"/>
    <row r="111" ht="23.25" customHeight="1" x14ac:dyDescent="0.15"/>
    <row r="112" ht="23.25" customHeight="1" x14ac:dyDescent="0.15"/>
    <row r="113" ht="23.25" customHeight="1" x14ac:dyDescent="0.15"/>
    <row r="114" ht="23.25" customHeight="1" x14ac:dyDescent="0.15"/>
    <row r="115" ht="23.25" customHeight="1" x14ac:dyDescent="0.15"/>
    <row r="116" ht="23.25" customHeight="1" x14ac:dyDescent="0.15"/>
    <row r="117" ht="23.25" customHeight="1" x14ac:dyDescent="0.15"/>
    <row r="118" ht="23.25" customHeight="1" x14ac:dyDescent="0.15"/>
    <row r="119" ht="23.25" customHeight="1" x14ac:dyDescent="0.15"/>
    <row r="120" ht="23.25" customHeight="1" x14ac:dyDescent="0.15"/>
    <row r="121" ht="23.25" customHeight="1" x14ac:dyDescent="0.15"/>
    <row r="122" ht="23.25" customHeight="1" x14ac:dyDescent="0.15"/>
    <row r="123" ht="23.25" customHeight="1" x14ac:dyDescent="0.15"/>
    <row r="124" ht="23.25" customHeight="1" x14ac:dyDescent="0.15"/>
    <row r="125" ht="23.25" customHeight="1" x14ac:dyDescent="0.15"/>
    <row r="126" ht="23.25" customHeight="1" x14ac:dyDescent="0.15"/>
    <row r="127" ht="23.25" customHeight="1" x14ac:dyDescent="0.15"/>
    <row r="128" ht="23.25" customHeight="1" x14ac:dyDescent="0.15"/>
    <row r="129" ht="23.25" customHeight="1" x14ac:dyDescent="0.15"/>
    <row r="130" ht="23.25" customHeight="1" x14ac:dyDescent="0.15"/>
    <row r="131" ht="23.25" customHeight="1" x14ac:dyDescent="0.15"/>
    <row r="132" ht="23.25" customHeight="1" x14ac:dyDescent="0.15"/>
  </sheetData>
  <dataConsolidate/>
  <phoneticPr fontId="1"/>
  <dataValidations count="3">
    <dataValidation type="list" allowBlank="1" showInputMessage="1" showErrorMessage="1" sqref="N19:N41">
      <formula1>$S$28:$S$39</formula1>
    </dataValidation>
    <dataValidation type="list" allowBlank="1" showInputMessage="1" showErrorMessage="1" sqref="O19:O43">
      <formula1>$S$23:$S$25</formula1>
    </dataValidation>
    <dataValidation type="list" allowBlank="1" showInputMessage="1" showErrorMessage="1" sqref="F19:F43">
      <formula1>$S$42:$S$43</formula1>
    </dataValidation>
  </dataValidations>
  <pageMargins left="0" right="0"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5"/>
  <sheetViews>
    <sheetView topLeftCell="A13" zoomScale="80" zoomScaleNormal="80" workbookViewId="0">
      <pane ySplit="300" activePane="bottomLeft"/>
      <selection activeCell="P1" sqref="P1:P1048576"/>
      <selection pane="bottomLeft" activeCell="J18" sqref="J18"/>
    </sheetView>
  </sheetViews>
  <sheetFormatPr defaultRowHeight="34.5" customHeight="1" x14ac:dyDescent="0.15"/>
  <cols>
    <col min="1" max="1" width="3.125" customWidth="1"/>
    <col min="2" max="2" width="9.125" style="23" customWidth="1"/>
    <col min="3" max="3" width="4.375" style="23" customWidth="1"/>
    <col min="4" max="4" width="16.25" customWidth="1"/>
    <col min="5" max="5" width="6.75" customWidth="1"/>
    <col min="6" max="6" width="16.25" customWidth="1"/>
    <col min="7" max="7" width="6.875" customWidth="1"/>
    <col min="8" max="8" width="16.25" customWidth="1"/>
    <col min="9" max="9" width="6.875" customWidth="1"/>
    <col min="10" max="10" width="16.25" customWidth="1"/>
    <col min="11" max="11" width="6.875" customWidth="1"/>
    <col min="12" max="15" width="16.25" customWidth="1"/>
  </cols>
  <sheetData>
    <row r="2" spans="2:18" s="2" customFormat="1" ht="27" customHeight="1" x14ac:dyDescent="0.15">
      <c r="B2" s="2" t="s">
        <v>122</v>
      </c>
      <c r="C2" s="134"/>
      <c r="D2" s="134"/>
      <c r="E2" s="134"/>
      <c r="F2" s="134"/>
      <c r="G2" s="134"/>
      <c r="H2" s="134"/>
      <c r="I2" s="134"/>
      <c r="J2" s="134"/>
      <c r="K2" s="134"/>
      <c r="L2" s="135"/>
    </row>
    <row r="3" spans="2:18" s="2" customFormat="1" ht="27" customHeight="1" x14ac:dyDescent="0.15">
      <c r="B3" s="134" t="s">
        <v>123</v>
      </c>
      <c r="C3" s="134"/>
      <c r="D3" s="134"/>
      <c r="E3" s="134"/>
      <c r="F3" s="134"/>
      <c r="G3" s="134"/>
      <c r="H3" s="134"/>
      <c r="I3" s="134"/>
      <c r="J3" s="134"/>
      <c r="K3" s="134"/>
      <c r="L3" s="135"/>
    </row>
    <row r="4" spans="2:18" s="2" customFormat="1" ht="27" customHeight="1" x14ac:dyDescent="0.15">
      <c r="B4" s="134" t="s">
        <v>124</v>
      </c>
      <c r="C4" s="134"/>
      <c r="D4" s="134"/>
      <c r="E4" s="134"/>
      <c r="F4" s="134"/>
      <c r="G4" s="134"/>
      <c r="H4" s="134"/>
      <c r="I4" s="134"/>
      <c r="J4" s="134"/>
      <c r="K4" s="134"/>
      <c r="L4" s="135"/>
    </row>
    <row r="5" spans="2:18" ht="14.25" thickBot="1" x14ac:dyDescent="0.2"/>
    <row r="6" spans="2:18" ht="37.5" customHeight="1" thickBot="1" x14ac:dyDescent="0.2">
      <c r="B6" s="173"/>
      <c r="C6" s="174"/>
      <c r="D6" s="176" t="s">
        <v>104</v>
      </c>
      <c r="E6" s="176"/>
      <c r="F6" s="176"/>
      <c r="G6" s="176"/>
      <c r="H6" s="176"/>
      <c r="I6" s="176"/>
      <c r="J6" s="176"/>
      <c r="K6" s="176"/>
      <c r="L6" s="175" t="s">
        <v>125</v>
      </c>
      <c r="M6" s="176"/>
      <c r="N6" s="176"/>
      <c r="O6" s="177"/>
    </row>
    <row r="7" spans="2:18" ht="30" customHeight="1" thickBot="1" x14ac:dyDescent="0.2">
      <c r="B7" s="51"/>
      <c r="C7" s="52"/>
      <c r="D7" s="53" t="s">
        <v>76</v>
      </c>
      <c r="E7" s="54" t="s">
        <v>126</v>
      </c>
      <c r="F7" s="53" t="s">
        <v>76</v>
      </c>
      <c r="G7" s="55" t="s">
        <v>127</v>
      </c>
      <c r="H7" s="53" t="s">
        <v>76</v>
      </c>
      <c r="I7" s="54" t="s">
        <v>127</v>
      </c>
      <c r="J7" s="53" t="s">
        <v>76</v>
      </c>
      <c r="K7" s="101" t="s">
        <v>127</v>
      </c>
      <c r="L7" s="108" t="s">
        <v>76</v>
      </c>
      <c r="M7" s="53" t="s">
        <v>76</v>
      </c>
      <c r="N7" s="53" t="s">
        <v>76</v>
      </c>
      <c r="O7" s="109" t="s">
        <v>76</v>
      </c>
    </row>
    <row r="8" spans="2:18" ht="30" customHeight="1" thickTop="1" x14ac:dyDescent="0.15">
      <c r="B8" s="37">
        <v>42856</v>
      </c>
      <c r="C8" s="38" t="s">
        <v>128</v>
      </c>
      <c r="D8" s="39"/>
      <c r="E8" s="38"/>
      <c r="F8" s="39"/>
      <c r="G8" s="40"/>
      <c r="H8" s="39"/>
      <c r="I8" s="38"/>
      <c r="J8" s="39"/>
      <c r="K8" s="102"/>
      <c r="L8" s="110"/>
      <c r="M8" s="39"/>
      <c r="N8" s="96"/>
      <c r="O8" s="111"/>
    </row>
    <row r="9" spans="2:18" ht="30" customHeight="1" thickBot="1" x14ac:dyDescent="0.2">
      <c r="B9" s="41">
        <v>42857</v>
      </c>
      <c r="C9" s="42" t="s">
        <v>129</v>
      </c>
      <c r="D9" s="43"/>
      <c r="E9" s="42"/>
      <c r="F9" s="43"/>
      <c r="G9" s="44"/>
      <c r="H9" s="43"/>
      <c r="I9" s="42"/>
      <c r="J9" s="85"/>
      <c r="K9" s="103"/>
      <c r="L9" s="112"/>
      <c r="M9" s="43"/>
      <c r="N9" s="97"/>
      <c r="O9" s="113"/>
    </row>
    <row r="10" spans="2:18" ht="30" customHeight="1" thickTop="1" x14ac:dyDescent="0.15">
      <c r="B10" s="37">
        <v>42863</v>
      </c>
      <c r="C10" s="38" t="s">
        <v>130</v>
      </c>
      <c r="D10" s="39"/>
      <c r="E10" s="38"/>
      <c r="F10" s="39"/>
      <c r="G10" s="40"/>
      <c r="H10" s="39"/>
      <c r="I10" s="38"/>
      <c r="J10" s="39"/>
      <c r="K10" s="102"/>
      <c r="L10" s="114"/>
      <c r="M10" s="99"/>
      <c r="N10" s="99"/>
      <c r="O10" s="115"/>
      <c r="R10" s="22"/>
    </row>
    <row r="11" spans="2:18" ht="30" customHeight="1" x14ac:dyDescent="0.15">
      <c r="B11" s="24">
        <v>42864</v>
      </c>
      <c r="C11" s="25" t="s">
        <v>131</v>
      </c>
      <c r="D11" s="26"/>
      <c r="E11" s="25"/>
      <c r="F11" s="26"/>
      <c r="G11" s="27"/>
      <c r="H11" s="26"/>
      <c r="I11" s="25"/>
      <c r="J11" s="26"/>
      <c r="K11" s="104"/>
      <c r="L11" s="116"/>
      <c r="M11" s="100"/>
      <c r="N11" s="100"/>
      <c r="O11" s="117"/>
    </row>
    <row r="12" spans="2:18" ht="30" customHeight="1" thickBot="1" x14ac:dyDescent="0.2">
      <c r="B12" s="41">
        <v>42866</v>
      </c>
      <c r="C12" s="42" t="s">
        <v>129</v>
      </c>
      <c r="D12" s="43"/>
      <c r="E12" s="42"/>
      <c r="F12" s="43"/>
      <c r="G12" s="44"/>
      <c r="H12" s="85"/>
      <c r="I12" s="86"/>
      <c r="J12" s="85"/>
      <c r="K12" s="103"/>
      <c r="L12" s="118"/>
      <c r="M12" s="85"/>
      <c r="N12" s="85"/>
      <c r="O12" s="119"/>
    </row>
    <row r="13" spans="2:18" ht="30" customHeight="1" thickTop="1" x14ac:dyDescent="0.15">
      <c r="B13" s="37">
        <v>42870</v>
      </c>
      <c r="C13" s="38" t="s">
        <v>130</v>
      </c>
      <c r="D13" s="45"/>
      <c r="E13" s="46"/>
      <c r="F13" s="87"/>
      <c r="G13" s="89"/>
      <c r="H13" s="87"/>
      <c r="I13" s="88"/>
      <c r="J13" s="87"/>
      <c r="K13" s="105"/>
      <c r="L13" s="120"/>
      <c r="M13" s="125"/>
      <c r="N13" s="125"/>
      <c r="O13" s="89"/>
    </row>
    <row r="14" spans="2:18" ht="30" customHeight="1" x14ac:dyDescent="0.15">
      <c r="B14" s="24">
        <v>42871</v>
      </c>
      <c r="C14" s="25" t="s">
        <v>131</v>
      </c>
      <c r="D14" s="35"/>
      <c r="E14" s="36"/>
      <c r="F14" s="90"/>
      <c r="G14" s="92"/>
      <c r="H14" s="90"/>
      <c r="I14" s="91"/>
      <c r="J14" s="90"/>
      <c r="K14" s="106"/>
      <c r="L14" s="121"/>
      <c r="M14" s="126"/>
      <c r="N14" s="130"/>
      <c r="O14" s="92"/>
    </row>
    <row r="15" spans="2:18" ht="30" customHeight="1" x14ac:dyDescent="0.15">
      <c r="B15" s="24">
        <v>42872</v>
      </c>
      <c r="C15" s="25" t="s">
        <v>128</v>
      </c>
      <c r="D15" s="35"/>
      <c r="E15" s="36"/>
      <c r="F15" s="35"/>
      <c r="G15" s="34"/>
      <c r="H15" s="90"/>
      <c r="I15" s="91"/>
      <c r="J15" s="90"/>
      <c r="K15" s="106"/>
      <c r="L15" s="121"/>
      <c r="M15" s="126"/>
      <c r="N15" s="131"/>
      <c r="O15" s="98"/>
    </row>
    <row r="16" spans="2:18" ht="30" customHeight="1" thickBot="1" x14ac:dyDescent="0.2">
      <c r="B16" s="41">
        <v>42873</v>
      </c>
      <c r="C16" s="42" t="s">
        <v>129</v>
      </c>
      <c r="D16" s="48"/>
      <c r="E16" s="49"/>
      <c r="F16" s="48"/>
      <c r="G16" s="50"/>
      <c r="H16" s="93"/>
      <c r="I16" s="95"/>
      <c r="J16" s="93"/>
      <c r="K16" s="107"/>
      <c r="L16" s="122"/>
      <c r="M16" s="127"/>
      <c r="N16" s="132"/>
      <c r="O16" s="94"/>
    </row>
    <row r="17" spans="2:15" ht="30" customHeight="1" thickTop="1" x14ac:dyDescent="0.15">
      <c r="B17" s="37">
        <v>42877</v>
      </c>
      <c r="C17" s="38" t="s">
        <v>130</v>
      </c>
      <c r="D17" s="45"/>
      <c r="E17" s="46"/>
      <c r="F17" s="45"/>
      <c r="G17" s="47"/>
      <c r="H17" s="87"/>
      <c r="I17" s="88"/>
      <c r="J17" s="87"/>
      <c r="K17" s="105"/>
      <c r="L17" s="123"/>
      <c r="M17" s="128"/>
      <c r="N17" s="133"/>
      <c r="O17" s="89"/>
    </row>
    <row r="18" spans="2:15" ht="30" customHeight="1" x14ac:dyDescent="0.15">
      <c r="B18" s="24">
        <v>42878</v>
      </c>
      <c r="C18" s="25" t="s">
        <v>131</v>
      </c>
      <c r="D18" s="35"/>
      <c r="E18" s="36"/>
      <c r="F18" s="35"/>
      <c r="G18" s="34"/>
      <c r="H18" s="90"/>
      <c r="I18" s="91"/>
      <c r="J18" s="90"/>
      <c r="K18" s="106"/>
      <c r="L18" s="121"/>
      <c r="M18" s="126"/>
      <c r="N18" s="131"/>
      <c r="O18" s="92"/>
    </row>
    <row r="19" spans="2:15" ht="30" customHeight="1" x14ac:dyDescent="0.15">
      <c r="B19" s="24">
        <v>42879</v>
      </c>
      <c r="C19" s="25" t="s">
        <v>128</v>
      </c>
      <c r="D19" s="35"/>
      <c r="E19" s="36"/>
      <c r="F19" s="35"/>
      <c r="G19" s="34"/>
      <c r="H19" s="146"/>
      <c r="I19" s="147"/>
      <c r="J19" s="90"/>
      <c r="K19" s="106"/>
      <c r="L19" s="121"/>
      <c r="M19" s="126"/>
      <c r="N19" s="131"/>
      <c r="O19" s="92"/>
    </row>
    <row r="20" spans="2:15" ht="30" customHeight="1" thickBot="1" x14ac:dyDescent="0.2">
      <c r="B20" s="41">
        <v>42880</v>
      </c>
      <c r="C20" s="42" t="s">
        <v>129</v>
      </c>
      <c r="D20" s="48"/>
      <c r="E20" s="49"/>
      <c r="F20" s="48"/>
      <c r="G20" s="50"/>
      <c r="H20" s="93"/>
      <c r="I20" s="95"/>
      <c r="J20" s="93"/>
      <c r="K20" s="107"/>
      <c r="L20" s="122"/>
      <c r="M20" s="127"/>
      <c r="N20" s="132"/>
      <c r="O20" s="94"/>
    </row>
    <row r="21" spans="2:15" ht="30" customHeight="1" thickTop="1" x14ac:dyDescent="0.15">
      <c r="B21" s="37">
        <v>42884</v>
      </c>
      <c r="C21" s="38" t="s">
        <v>130</v>
      </c>
      <c r="D21" s="45"/>
      <c r="E21" s="46"/>
      <c r="F21" s="45"/>
      <c r="G21" s="47"/>
      <c r="H21" s="87"/>
      <c r="I21" s="88"/>
      <c r="J21" s="87"/>
      <c r="K21" s="105"/>
      <c r="L21" s="124"/>
      <c r="M21" s="129"/>
      <c r="N21" s="129"/>
      <c r="O21" s="89"/>
    </row>
    <row r="22" spans="2:15" ht="30" customHeight="1" x14ac:dyDescent="0.15">
      <c r="B22" s="24">
        <v>42885</v>
      </c>
      <c r="C22" s="25" t="s">
        <v>131</v>
      </c>
      <c r="D22" s="35"/>
      <c r="E22" s="36"/>
      <c r="F22" s="35"/>
      <c r="G22" s="34"/>
      <c r="H22" s="146"/>
      <c r="I22" s="147"/>
      <c r="J22" s="90"/>
      <c r="K22" s="106"/>
      <c r="L22" s="148"/>
      <c r="M22" s="131"/>
      <c r="N22" s="130"/>
      <c r="O22" s="92"/>
    </row>
    <row r="23" spans="2:15" ht="30" customHeight="1" x14ac:dyDescent="0.15">
      <c r="B23" s="24">
        <v>42886</v>
      </c>
      <c r="C23" s="25" t="s">
        <v>128</v>
      </c>
      <c r="D23" s="35"/>
      <c r="E23" s="36"/>
      <c r="F23" s="35"/>
      <c r="G23" s="34"/>
      <c r="H23" s="146"/>
      <c r="I23" s="147"/>
      <c r="J23" s="90"/>
      <c r="K23" s="106"/>
      <c r="L23" s="148"/>
      <c r="M23" s="131"/>
      <c r="N23" s="130"/>
      <c r="O23" s="92"/>
    </row>
    <row r="24" spans="2:15" ht="30" customHeight="1" thickBot="1" x14ac:dyDescent="0.2">
      <c r="B24" s="136">
        <v>42887</v>
      </c>
      <c r="C24" s="137" t="s">
        <v>129</v>
      </c>
      <c r="D24" s="138"/>
      <c r="E24" s="139"/>
      <c r="F24" s="138"/>
      <c r="G24" s="140"/>
      <c r="H24" s="141"/>
      <c r="I24" s="142"/>
      <c r="J24" s="159"/>
      <c r="K24" s="160"/>
      <c r="L24" s="143"/>
      <c r="M24" s="144"/>
      <c r="N24" s="144"/>
      <c r="O24" s="145"/>
    </row>
    <row r="25" spans="2:15" ht="30" customHeight="1" thickTop="1" thickBot="1" x14ac:dyDescent="0.2">
      <c r="B25" s="149">
        <v>42891</v>
      </c>
      <c r="C25" s="150" t="s">
        <v>130</v>
      </c>
      <c r="D25" s="151"/>
      <c r="E25" s="152"/>
      <c r="F25" s="153"/>
      <c r="G25" s="154"/>
      <c r="H25" s="153"/>
      <c r="I25" s="155"/>
      <c r="J25" s="153"/>
      <c r="K25" s="156"/>
      <c r="L25" s="157"/>
      <c r="M25" s="158"/>
      <c r="N25" s="158"/>
      <c r="O25" s="154"/>
    </row>
  </sheetData>
  <mergeCells count="3">
    <mergeCell ref="B6:C6"/>
    <mergeCell ref="L6:O6"/>
    <mergeCell ref="D6:K6"/>
  </mergeCells>
  <phoneticPr fontId="1"/>
  <pageMargins left="0.7" right="0.7" top="0.75" bottom="0.75" header="0.3" footer="0.3"/>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6"/>
  <sheetViews>
    <sheetView topLeftCell="A4" zoomScale="90" zoomScaleNormal="90" workbookViewId="0">
      <selection activeCell="A18" sqref="A18"/>
    </sheetView>
  </sheetViews>
  <sheetFormatPr defaultColWidth="14.25" defaultRowHeight="13.5" x14ac:dyDescent="0.15"/>
  <cols>
    <col min="1" max="1" width="4.25" style="11" customWidth="1"/>
    <col min="2" max="2" width="8.875" style="11" customWidth="1"/>
    <col min="3" max="3" width="11.875" style="16" customWidth="1"/>
    <col min="4" max="4" width="11.375" style="16" customWidth="1"/>
    <col min="5" max="5" width="4" style="16" customWidth="1"/>
    <col min="6" max="6" width="9.75" style="16" customWidth="1"/>
    <col min="7" max="7" width="4.875" style="16" customWidth="1"/>
    <col min="8" max="8" width="6.375" style="17" customWidth="1"/>
    <col min="9" max="9" width="3.625" style="11" customWidth="1"/>
    <col min="10" max="10" width="7.875" style="11" customWidth="1"/>
    <col min="11" max="11" width="9" style="16" customWidth="1"/>
    <col min="12" max="12" width="9.875" style="16" customWidth="1"/>
    <col min="13" max="13" width="4" style="16" customWidth="1"/>
    <col min="14" max="16384" width="14.25" style="16"/>
  </cols>
  <sheetData>
    <row r="1" spans="1:18" s="2" customFormat="1" ht="30" customHeight="1" x14ac:dyDescent="0.15">
      <c r="A1" s="1"/>
      <c r="B1" s="184" t="s">
        <v>0</v>
      </c>
      <c r="C1" s="184"/>
      <c r="D1" s="184"/>
      <c r="E1" s="184"/>
      <c r="F1" s="184"/>
      <c r="G1" s="184"/>
      <c r="H1" s="184"/>
      <c r="I1" s="184"/>
      <c r="J1" s="184"/>
      <c r="K1" s="184"/>
      <c r="L1" s="184"/>
      <c r="N1" s="1"/>
      <c r="R1" s="1"/>
    </row>
    <row r="2" spans="1:18" s="2" customFormat="1" ht="17.25" customHeight="1" x14ac:dyDescent="0.15">
      <c r="A2" s="1"/>
      <c r="B2" s="161"/>
      <c r="H2" s="4"/>
      <c r="I2" s="1"/>
      <c r="J2" s="1"/>
      <c r="N2" s="1"/>
      <c r="R2" s="1"/>
    </row>
    <row r="3" spans="1:18" s="2" customFormat="1" ht="23.25" customHeight="1" x14ac:dyDescent="0.15">
      <c r="A3" s="11"/>
      <c r="B3" s="185" t="s">
        <v>3</v>
      </c>
      <c r="C3" s="185"/>
      <c r="D3" s="186">
        <f>①健康診断予約申込書!C5</f>
        <v>0</v>
      </c>
      <c r="E3" s="186"/>
      <c r="F3" s="186"/>
      <c r="G3" s="186"/>
      <c r="H3" s="186"/>
      <c r="I3" s="186"/>
      <c r="J3" s="186"/>
      <c r="K3" s="186"/>
      <c r="L3" s="28"/>
      <c r="N3" s="1"/>
      <c r="R3" s="1"/>
    </row>
    <row r="4" spans="1:18" s="2" customFormat="1" ht="23.25" customHeight="1" x14ac:dyDescent="0.15">
      <c r="A4" s="11"/>
      <c r="B4" s="180" t="s">
        <v>4</v>
      </c>
      <c r="C4" s="180"/>
      <c r="D4" s="181" t="str">
        <f>①健康診断予約申込書!C6</f>
        <v>〒</v>
      </c>
      <c r="E4" s="181"/>
      <c r="F4" s="181"/>
      <c r="G4" s="181"/>
      <c r="H4" s="181"/>
      <c r="I4" s="181"/>
      <c r="J4" s="181"/>
      <c r="K4" s="181"/>
      <c r="L4" s="29"/>
      <c r="N4" s="1"/>
      <c r="R4" s="1"/>
    </row>
    <row r="5" spans="1:18" s="2" customFormat="1" ht="23.25" customHeight="1" x14ac:dyDescent="0.15">
      <c r="A5" s="11"/>
      <c r="B5" s="180" t="s">
        <v>6</v>
      </c>
      <c r="C5" s="180"/>
      <c r="D5" s="181">
        <f>①健康診断予約申込書!C7</f>
        <v>0</v>
      </c>
      <c r="E5" s="181"/>
      <c r="F5" s="181"/>
      <c r="G5" s="181"/>
      <c r="H5" s="181"/>
      <c r="I5" s="181"/>
      <c r="J5" s="181"/>
      <c r="K5" s="181"/>
      <c r="N5" s="1"/>
      <c r="R5" s="1"/>
    </row>
    <row r="6" spans="1:18" s="2" customFormat="1" ht="23.25" customHeight="1" x14ac:dyDescent="0.15">
      <c r="A6" s="11"/>
      <c r="B6" s="180" t="s">
        <v>7</v>
      </c>
      <c r="C6" s="180"/>
      <c r="D6" s="181">
        <f>①健康診断予約申込書!C8</f>
        <v>0</v>
      </c>
      <c r="E6" s="181"/>
      <c r="F6" s="181"/>
      <c r="G6" s="181"/>
      <c r="H6" s="181"/>
      <c r="I6" s="181"/>
      <c r="J6" s="181"/>
      <c r="K6" s="181"/>
      <c r="L6" s="29"/>
      <c r="N6" s="1"/>
      <c r="R6" s="1"/>
    </row>
    <row r="7" spans="1:18" s="2" customFormat="1" ht="23.25" customHeight="1" x14ac:dyDescent="0.15">
      <c r="A7" s="11"/>
      <c r="B7" s="180" t="s">
        <v>8</v>
      </c>
      <c r="C7" s="180"/>
      <c r="D7" s="181">
        <f>①健康診断予約申込書!C9</f>
        <v>0</v>
      </c>
      <c r="E7" s="181"/>
      <c r="F7" s="181"/>
      <c r="G7" s="181"/>
      <c r="H7" s="181"/>
      <c r="I7" s="181"/>
      <c r="J7" s="181"/>
      <c r="K7" s="181"/>
      <c r="N7" s="1"/>
      <c r="R7" s="1"/>
    </row>
    <row r="8" spans="1:18" s="2" customFormat="1" ht="23.25" customHeight="1" x14ac:dyDescent="0.15">
      <c r="A8" s="11"/>
      <c r="B8" s="180" t="s">
        <v>9</v>
      </c>
      <c r="C8" s="180"/>
      <c r="D8" s="181">
        <f>①健康診断予約申込書!C10</f>
        <v>0</v>
      </c>
      <c r="E8" s="181"/>
      <c r="F8" s="181"/>
      <c r="G8" s="181"/>
      <c r="H8" s="181"/>
      <c r="I8" s="181"/>
      <c r="J8" s="181"/>
      <c r="K8" s="181"/>
      <c r="L8" s="29"/>
      <c r="N8" s="1"/>
      <c r="R8" s="1"/>
    </row>
    <row r="9" spans="1:18" s="2" customFormat="1" ht="23.25" customHeight="1" x14ac:dyDescent="0.15">
      <c r="A9" s="11"/>
      <c r="B9" s="180" t="s">
        <v>10</v>
      </c>
      <c r="C9" s="180"/>
      <c r="D9" s="181">
        <f>①健康診断予約申込書!C11</f>
        <v>0</v>
      </c>
      <c r="E9" s="181"/>
      <c r="F9" s="181"/>
      <c r="G9" s="181"/>
      <c r="H9" s="181"/>
      <c r="I9" s="181"/>
      <c r="J9" s="181"/>
      <c r="K9" s="181"/>
      <c r="N9" s="1"/>
      <c r="R9" s="1"/>
    </row>
    <row r="10" spans="1:18" s="2" customFormat="1" ht="23.25" customHeight="1" x14ac:dyDescent="0.15">
      <c r="A10" s="11"/>
      <c r="B10" s="180" t="s">
        <v>11</v>
      </c>
      <c r="C10" s="180"/>
      <c r="D10" s="181">
        <f>①健康診断予約申込書!C12</f>
        <v>0</v>
      </c>
      <c r="E10" s="181"/>
      <c r="F10" s="181"/>
      <c r="G10" s="181"/>
      <c r="H10" s="181"/>
      <c r="I10" s="181"/>
      <c r="J10" s="181"/>
      <c r="K10" s="181"/>
      <c r="L10" s="29"/>
      <c r="N10" s="1"/>
      <c r="R10" s="1"/>
    </row>
    <row r="11" spans="1:18" s="2" customFormat="1" ht="23.25" customHeight="1" x14ac:dyDescent="0.15">
      <c r="A11" s="11"/>
      <c r="B11" s="180" t="s">
        <v>12</v>
      </c>
      <c r="C11" s="180"/>
      <c r="D11" s="182">
        <f>①健康診断予約申込書!C13</f>
        <v>0</v>
      </c>
      <c r="E11" s="182"/>
      <c r="F11" s="182"/>
      <c r="G11" s="182"/>
      <c r="H11" s="182"/>
      <c r="I11" s="182"/>
      <c r="J11" s="182"/>
      <c r="K11" s="182"/>
      <c r="L11" s="29"/>
      <c r="N11" s="1"/>
      <c r="R11" s="1"/>
    </row>
    <row r="12" spans="1:18" s="2" customFormat="1" ht="23.25" customHeight="1" x14ac:dyDescent="0.15">
      <c r="A12" s="11"/>
      <c r="B12" s="180" t="s">
        <v>132</v>
      </c>
      <c r="C12" s="180"/>
      <c r="D12" s="183">
        <f>①健康診断予約申込書!B24</f>
        <v>0</v>
      </c>
      <c r="E12" s="183"/>
      <c r="F12" s="183"/>
      <c r="G12" s="183">
        <f>①健康診断予約申込書!E24</f>
        <v>0</v>
      </c>
      <c r="H12" s="183"/>
      <c r="I12" s="183"/>
      <c r="J12" s="183"/>
      <c r="K12" s="183"/>
      <c r="L12" s="183"/>
      <c r="N12" s="1"/>
      <c r="R12" s="1"/>
    </row>
    <row r="13" spans="1:18" s="2" customFormat="1" ht="23.25" customHeight="1" x14ac:dyDescent="0.15">
      <c r="A13" s="11"/>
      <c r="B13" s="180" t="s">
        <v>133</v>
      </c>
      <c r="C13" s="180"/>
      <c r="D13" s="183">
        <f>①健康診断予約申込書!B27</f>
        <v>0</v>
      </c>
      <c r="E13" s="183"/>
      <c r="F13" s="183"/>
      <c r="G13" s="183">
        <f>①健康診断予約申込書!E27</f>
        <v>0</v>
      </c>
      <c r="H13" s="183"/>
      <c r="I13" s="183"/>
      <c r="J13" s="183"/>
      <c r="K13" s="183"/>
      <c r="L13" s="183"/>
      <c r="N13" s="1"/>
      <c r="R13" s="1"/>
    </row>
    <row r="14" spans="1:18" s="2" customFormat="1" ht="23.25" customHeight="1" x14ac:dyDescent="0.15">
      <c r="A14" s="11"/>
      <c r="B14" s="180" t="s">
        <v>134</v>
      </c>
      <c r="C14" s="180"/>
      <c r="D14" s="183">
        <f>①健康診断予約申込書!B33</f>
        <v>0</v>
      </c>
      <c r="E14" s="183"/>
      <c r="F14" s="183"/>
      <c r="G14" s="183">
        <f>①健康診断予約申込書!E33</f>
        <v>0</v>
      </c>
      <c r="H14" s="183"/>
      <c r="I14" s="183"/>
      <c r="J14" s="183"/>
      <c r="K14" s="183"/>
      <c r="L14" s="183"/>
      <c r="N14" s="1"/>
      <c r="R14" s="1"/>
    </row>
    <row r="15" spans="1:18" s="2" customFormat="1" ht="23.25" customHeight="1" x14ac:dyDescent="0.15">
      <c r="A15" s="11"/>
      <c r="B15" s="5"/>
      <c r="C15" s="12"/>
      <c r="D15" s="12"/>
      <c r="E15" s="12"/>
      <c r="F15" s="13"/>
      <c r="G15" s="13"/>
      <c r="H15" s="5"/>
      <c r="I15" s="163"/>
      <c r="J15" s="11"/>
      <c r="N15" s="1"/>
      <c r="R15" s="1"/>
    </row>
    <row r="16" spans="1:18" s="2" customFormat="1" ht="23.25" customHeight="1" x14ac:dyDescent="0.15">
      <c r="A16" s="11"/>
      <c r="B16" s="14" t="s">
        <v>13</v>
      </c>
      <c r="C16" s="12"/>
      <c r="D16" s="12"/>
      <c r="E16" s="12"/>
      <c r="F16" s="13"/>
      <c r="G16" s="13"/>
      <c r="H16" s="5"/>
      <c r="I16" s="163"/>
      <c r="J16" s="11"/>
      <c r="N16" s="1"/>
      <c r="R16" s="1"/>
    </row>
    <row r="17" spans="1:18" s="2" customFormat="1" ht="23.25" customHeight="1" x14ac:dyDescent="0.15">
      <c r="A17" s="162"/>
      <c r="B17" s="5" t="s">
        <v>15</v>
      </c>
      <c r="C17" s="12"/>
      <c r="D17" s="12"/>
      <c r="E17" s="12"/>
      <c r="F17" s="13"/>
      <c r="G17" s="13"/>
      <c r="H17" s="5"/>
      <c r="I17" s="163"/>
      <c r="J17" s="11"/>
      <c r="N17" s="1"/>
      <c r="R17" s="1"/>
    </row>
    <row r="18" spans="1:18" s="2" customFormat="1" ht="23.25" customHeight="1" x14ac:dyDescent="0.15">
      <c r="A18" s="162"/>
      <c r="B18" s="5" t="s">
        <v>17</v>
      </c>
      <c r="C18" s="12"/>
      <c r="D18" s="12"/>
      <c r="E18" s="15"/>
      <c r="F18" s="13"/>
      <c r="G18" s="13"/>
      <c r="H18" s="5"/>
      <c r="I18" s="163"/>
      <c r="J18" s="11"/>
      <c r="N18" s="1"/>
      <c r="R18" s="1"/>
    </row>
    <row r="19" spans="1:18" s="2" customFormat="1" ht="23.25" customHeight="1" x14ac:dyDescent="0.15">
      <c r="A19" s="162"/>
      <c r="B19" s="16" t="s">
        <v>18</v>
      </c>
      <c r="C19" s="12"/>
      <c r="D19" s="12"/>
      <c r="E19" s="15"/>
      <c r="F19" s="13"/>
      <c r="G19" s="13"/>
      <c r="H19" s="5"/>
      <c r="I19" s="163"/>
      <c r="J19" s="11"/>
      <c r="N19" s="1"/>
      <c r="R19" s="1"/>
    </row>
    <row r="20" spans="1:18" s="2" customFormat="1" ht="23.25" customHeight="1" x14ac:dyDescent="0.15">
      <c r="A20" s="11"/>
      <c r="B20" s="179" t="s">
        <v>19</v>
      </c>
      <c r="C20" s="179"/>
      <c r="D20" s="178">
        <f>①健康診断予約申込書!C19</f>
        <v>0</v>
      </c>
      <c r="E20" s="178"/>
      <c r="F20" s="178"/>
      <c r="G20" s="178"/>
      <c r="H20" s="178"/>
      <c r="I20" s="178"/>
      <c r="J20" s="178"/>
      <c r="K20" s="178"/>
      <c r="L20" s="2" t="s">
        <v>20</v>
      </c>
      <c r="N20" s="1"/>
      <c r="R20" s="1"/>
    </row>
    <row r="21" spans="1:18" ht="23.25" customHeight="1" x14ac:dyDescent="0.15">
      <c r="B21" s="18"/>
    </row>
    <row r="22" spans="1:18" ht="23.25" customHeight="1" x14ac:dyDescent="0.15">
      <c r="A22" s="19" t="s">
        <v>74</v>
      </c>
      <c r="B22" s="6" t="s">
        <v>75</v>
      </c>
      <c r="C22" s="6" t="s">
        <v>76</v>
      </c>
      <c r="D22" s="164" t="s">
        <v>78</v>
      </c>
      <c r="E22" s="20" t="s">
        <v>79</v>
      </c>
      <c r="F22" s="6" t="s">
        <v>80</v>
      </c>
      <c r="G22" s="6" t="s">
        <v>81</v>
      </c>
      <c r="H22" s="19" t="s">
        <v>135</v>
      </c>
      <c r="I22" s="84" t="s">
        <v>86</v>
      </c>
      <c r="J22" s="6" t="s">
        <v>88</v>
      </c>
      <c r="K22" s="19" t="s">
        <v>89</v>
      </c>
      <c r="L22" s="6" t="s">
        <v>90</v>
      </c>
      <c r="M22" s="6"/>
    </row>
    <row r="23" spans="1:18" ht="30" customHeight="1" x14ac:dyDescent="0.15">
      <c r="A23" s="6">
        <v>1</v>
      </c>
      <c r="B23" s="83">
        <f>③申込書名簿!B22</f>
        <v>0</v>
      </c>
      <c r="C23" s="9">
        <f>③申込書名簿!C22</f>
        <v>0</v>
      </c>
      <c r="D23" s="165" t="str">
        <f>③申込書名簿!E22</f>
        <v/>
      </c>
      <c r="E23" s="6">
        <f>③申込書名簿!F22</f>
        <v>0</v>
      </c>
      <c r="F23" s="10">
        <f>③申込書名簿!G22</f>
        <v>0</v>
      </c>
      <c r="G23" s="31">
        <f>③申込書名簿!H22</f>
        <v>120</v>
      </c>
      <c r="H23" s="166">
        <f>③申込書名簿!N22</f>
        <v>0</v>
      </c>
      <c r="I23" s="10">
        <f>③申込書名簿!M22</f>
        <v>0</v>
      </c>
      <c r="J23" s="6">
        <f>③申込書名簿!O22</f>
        <v>0</v>
      </c>
      <c r="K23" s="9">
        <f>③申込書名簿!P22</f>
        <v>0</v>
      </c>
      <c r="L23" s="21">
        <f>③申込書名簿!Q22</f>
        <v>0</v>
      </c>
      <c r="M23" s="6" t="str">
        <f t="shared" ref="M23" si="0">TEXT(L23,"aaa")</f>
        <v>土</v>
      </c>
      <c r="N23" s="32"/>
    </row>
    <row r="24" spans="1:18" ht="30" customHeight="1" x14ac:dyDescent="0.15">
      <c r="A24" s="6">
        <v>2</v>
      </c>
      <c r="B24" s="83">
        <f>③申込書名簿!B23</f>
        <v>0</v>
      </c>
      <c r="C24" s="9">
        <f>③申込書名簿!C23</f>
        <v>0</v>
      </c>
      <c r="D24" s="165" t="str">
        <f>③申込書名簿!E23</f>
        <v/>
      </c>
      <c r="E24" s="6">
        <f>③申込書名簿!F23</f>
        <v>0</v>
      </c>
      <c r="F24" s="10">
        <f>③申込書名簿!G23</f>
        <v>0</v>
      </c>
      <c r="G24" s="31">
        <f>③申込書名簿!H23</f>
        <v>120</v>
      </c>
      <c r="H24" s="166">
        <f>③申込書名簿!N23</f>
        <v>0</v>
      </c>
      <c r="I24" s="10">
        <f>③申込書名簿!M23</f>
        <v>0</v>
      </c>
      <c r="J24" s="6">
        <f>③申込書名簿!O23</f>
        <v>0</v>
      </c>
      <c r="K24" s="9">
        <f>③申込書名簿!P23</f>
        <v>0</v>
      </c>
      <c r="L24" s="21">
        <f>③申込書名簿!Q23</f>
        <v>0</v>
      </c>
      <c r="M24" s="6" t="str">
        <f t="shared" ref="M24:M33" si="1">TEXT(L24,"aaa")</f>
        <v>土</v>
      </c>
      <c r="N24" s="32"/>
    </row>
    <row r="25" spans="1:18" ht="30" customHeight="1" x14ac:dyDescent="0.15">
      <c r="A25" s="6">
        <v>3</v>
      </c>
      <c r="B25" s="83">
        <f>③申込書名簿!B24</f>
        <v>0</v>
      </c>
      <c r="C25" s="9">
        <f>③申込書名簿!C24</f>
        <v>0</v>
      </c>
      <c r="D25" s="165" t="str">
        <f>③申込書名簿!E24</f>
        <v/>
      </c>
      <c r="E25" s="6">
        <f>③申込書名簿!F24</f>
        <v>0</v>
      </c>
      <c r="F25" s="10">
        <f>③申込書名簿!G24</f>
        <v>0</v>
      </c>
      <c r="G25" s="31">
        <f>③申込書名簿!H24</f>
        <v>120</v>
      </c>
      <c r="H25" s="166">
        <f>③申込書名簿!N24</f>
        <v>0</v>
      </c>
      <c r="I25" s="10">
        <f>③申込書名簿!M24</f>
        <v>0</v>
      </c>
      <c r="J25" s="6">
        <f>③申込書名簿!O24</f>
        <v>0</v>
      </c>
      <c r="K25" s="9">
        <f>③申込書名簿!P24</f>
        <v>0</v>
      </c>
      <c r="L25" s="21">
        <f>③申込書名簿!Q24</f>
        <v>0</v>
      </c>
      <c r="M25" s="6" t="str">
        <f t="shared" si="1"/>
        <v>土</v>
      </c>
      <c r="N25" s="32"/>
    </row>
    <row r="26" spans="1:18" ht="30" customHeight="1" x14ac:dyDescent="0.15">
      <c r="A26" s="6">
        <v>4</v>
      </c>
      <c r="B26" s="83">
        <f>③申込書名簿!B25</f>
        <v>0</v>
      </c>
      <c r="C26" s="9">
        <f>③申込書名簿!C25</f>
        <v>0</v>
      </c>
      <c r="D26" s="165" t="str">
        <f>③申込書名簿!E25</f>
        <v/>
      </c>
      <c r="E26" s="6">
        <f>③申込書名簿!F25</f>
        <v>0</v>
      </c>
      <c r="F26" s="10">
        <f>③申込書名簿!G25</f>
        <v>0</v>
      </c>
      <c r="G26" s="31">
        <f>③申込書名簿!H25</f>
        <v>120</v>
      </c>
      <c r="H26" s="166">
        <f>③申込書名簿!N25</f>
        <v>0</v>
      </c>
      <c r="I26" s="10">
        <f>③申込書名簿!M25</f>
        <v>0</v>
      </c>
      <c r="J26" s="6">
        <f>③申込書名簿!O25</f>
        <v>0</v>
      </c>
      <c r="K26" s="9">
        <f>③申込書名簿!P25</f>
        <v>0</v>
      </c>
      <c r="L26" s="21">
        <f>③申込書名簿!Q25</f>
        <v>0</v>
      </c>
      <c r="M26" s="6" t="str">
        <f t="shared" si="1"/>
        <v>土</v>
      </c>
      <c r="N26" s="32"/>
    </row>
    <row r="27" spans="1:18" ht="30" customHeight="1" x14ac:dyDescent="0.15">
      <c r="A27" s="6">
        <v>5</v>
      </c>
      <c r="B27" s="83">
        <f>③申込書名簿!B26</f>
        <v>0</v>
      </c>
      <c r="C27" s="9">
        <f>③申込書名簿!C26</f>
        <v>0</v>
      </c>
      <c r="D27" s="165" t="str">
        <f>③申込書名簿!E26</f>
        <v/>
      </c>
      <c r="E27" s="6">
        <f>③申込書名簿!F26</f>
        <v>0</v>
      </c>
      <c r="F27" s="10">
        <f>③申込書名簿!G26</f>
        <v>0</v>
      </c>
      <c r="G27" s="31">
        <f>③申込書名簿!H26</f>
        <v>120</v>
      </c>
      <c r="H27" s="166">
        <f>③申込書名簿!N26</f>
        <v>0</v>
      </c>
      <c r="I27" s="10">
        <f>③申込書名簿!M26</f>
        <v>0</v>
      </c>
      <c r="J27" s="6">
        <f>③申込書名簿!O26</f>
        <v>0</v>
      </c>
      <c r="K27" s="9">
        <f>③申込書名簿!P26</f>
        <v>0</v>
      </c>
      <c r="L27" s="21">
        <f>③申込書名簿!Q26</f>
        <v>0</v>
      </c>
      <c r="M27" s="6" t="str">
        <f t="shared" si="1"/>
        <v>土</v>
      </c>
      <c r="N27" s="32"/>
    </row>
    <row r="28" spans="1:18" ht="30" customHeight="1" x14ac:dyDescent="0.15">
      <c r="A28" s="6">
        <v>6</v>
      </c>
      <c r="B28" s="83">
        <f>③申込書名簿!B27</f>
        <v>0</v>
      </c>
      <c r="C28" s="9">
        <f>③申込書名簿!C27</f>
        <v>0</v>
      </c>
      <c r="D28" s="165" t="str">
        <f>③申込書名簿!E27</f>
        <v/>
      </c>
      <c r="E28" s="6">
        <f>③申込書名簿!F27</f>
        <v>0</v>
      </c>
      <c r="F28" s="10">
        <f>③申込書名簿!G27</f>
        <v>0</v>
      </c>
      <c r="G28" s="31">
        <f>③申込書名簿!H27</f>
        <v>120</v>
      </c>
      <c r="H28" s="166">
        <f>③申込書名簿!N27</f>
        <v>0</v>
      </c>
      <c r="I28" s="10">
        <f>③申込書名簿!M27</f>
        <v>0</v>
      </c>
      <c r="J28" s="6">
        <f>③申込書名簿!O27</f>
        <v>0</v>
      </c>
      <c r="K28" s="9">
        <f>③申込書名簿!P27</f>
        <v>0</v>
      </c>
      <c r="L28" s="21">
        <f>③申込書名簿!Q27</f>
        <v>0</v>
      </c>
      <c r="M28" s="6" t="str">
        <f t="shared" si="1"/>
        <v>土</v>
      </c>
      <c r="N28" s="32"/>
    </row>
    <row r="29" spans="1:18" ht="30" customHeight="1" x14ac:dyDescent="0.15">
      <c r="A29" s="6">
        <v>7</v>
      </c>
      <c r="B29" s="83">
        <f>③申込書名簿!B28</f>
        <v>0</v>
      </c>
      <c r="C29" s="9">
        <f>③申込書名簿!C28</f>
        <v>0</v>
      </c>
      <c r="D29" s="165" t="str">
        <f>③申込書名簿!E28</f>
        <v/>
      </c>
      <c r="E29" s="6">
        <f>③申込書名簿!F28</f>
        <v>0</v>
      </c>
      <c r="F29" s="10">
        <f>③申込書名簿!G28</f>
        <v>0</v>
      </c>
      <c r="G29" s="31">
        <f>③申込書名簿!H28</f>
        <v>120</v>
      </c>
      <c r="H29" s="166">
        <f>③申込書名簿!N28</f>
        <v>0</v>
      </c>
      <c r="I29" s="10">
        <f>③申込書名簿!M28</f>
        <v>0</v>
      </c>
      <c r="J29" s="6">
        <f>③申込書名簿!O28</f>
        <v>0</v>
      </c>
      <c r="K29" s="9">
        <f>③申込書名簿!P28</f>
        <v>0</v>
      </c>
      <c r="L29" s="21">
        <f>③申込書名簿!Q28</f>
        <v>0</v>
      </c>
      <c r="M29" s="6" t="str">
        <f t="shared" si="1"/>
        <v>土</v>
      </c>
      <c r="N29" s="32"/>
    </row>
    <row r="30" spans="1:18" ht="30" customHeight="1" x14ac:dyDescent="0.15">
      <c r="A30" s="6">
        <v>8</v>
      </c>
      <c r="B30" s="83">
        <f>③申込書名簿!B30</f>
        <v>0</v>
      </c>
      <c r="C30" s="9">
        <f>③申込書名簿!C30</f>
        <v>0</v>
      </c>
      <c r="D30" s="165" t="str">
        <f>③申込書名簿!E30</f>
        <v/>
      </c>
      <c r="E30" s="6">
        <f>③申込書名簿!F30</f>
        <v>0</v>
      </c>
      <c r="F30" s="10">
        <f>③申込書名簿!G30</f>
        <v>0</v>
      </c>
      <c r="G30" s="31">
        <f>③申込書名簿!H30</f>
        <v>120</v>
      </c>
      <c r="H30" s="166">
        <f>③申込書名簿!N30</f>
        <v>0</v>
      </c>
      <c r="I30" s="10">
        <f>③申込書名簿!M30</f>
        <v>0</v>
      </c>
      <c r="J30" s="6">
        <f>③申込書名簿!O30</f>
        <v>0</v>
      </c>
      <c r="K30" s="9">
        <f>③申込書名簿!P30</f>
        <v>0</v>
      </c>
      <c r="L30" s="21">
        <f>③申込書名簿!Q30</f>
        <v>0</v>
      </c>
      <c r="M30" s="6" t="str">
        <f t="shared" si="1"/>
        <v>土</v>
      </c>
      <c r="N30" s="32"/>
    </row>
    <row r="31" spans="1:18" ht="30" customHeight="1" x14ac:dyDescent="0.15">
      <c r="A31" s="6">
        <v>9</v>
      </c>
      <c r="B31" s="83">
        <f>③申込書名簿!B31</f>
        <v>0</v>
      </c>
      <c r="C31" s="9">
        <f>③申込書名簿!C31</f>
        <v>0</v>
      </c>
      <c r="D31" s="165" t="str">
        <f>③申込書名簿!E31</f>
        <v/>
      </c>
      <c r="E31" s="6">
        <f>③申込書名簿!F31</f>
        <v>0</v>
      </c>
      <c r="F31" s="10">
        <f>③申込書名簿!G31</f>
        <v>0</v>
      </c>
      <c r="G31" s="31">
        <f>③申込書名簿!H31</f>
        <v>120</v>
      </c>
      <c r="H31" s="166">
        <f>③申込書名簿!N31</f>
        <v>0</v>
      </c>
      <c r="I31" s="10">
        <f>③申込書名簿!M31</f>
        <v>0</v>
      </c>
      <c r="J31" s="6">
        <f>③申込書名簿!O31</f>
        <v>0</v>
      </c>
      <c r="K31" s="9">
        <f>③申込書名簿!P31</f>
        <v>0</v>
      </c>
      <c r="L31" s="21">
        <f>③申込書名簿!Q31</f>
        <v>0</v>
      </c>
      <c r="M31" s="6" t="str">
        <f t="shared" si="1"/>
        <v>土</v>
      </c>
      <c r="N31" s="32"/>
    </row>
    <row r="32" spans="1:18" ht="30" customHeight="1" x14ac:dyDescent="0.15">
      <c r="A32" s="6">
        <v>10</v>
      </c>
      <c r="B32" s="83">
        <f>③申込書名簿!B32</f>
        <v>0</v>
      </c>
      <c r="C32" s="9">
        <f>③申込書名簿!C32</f>
        <v>0</v>
      </c>
      <c r="D32" s="165" t="str">
        <f>③申込書名簿!E32</f>
        <v/>
      </c>
      <c r="E32" s="6">
        <f>③申込書名簿!F32</f>
        <v>0</v>
      </c>
      <c r="F32" s="10">
        <f>③申込書名簿!G32</f>
        <v>0</v>
      </c>
      <c r="G32" s="31">
        <f>③申込書名簿!H32</f>
        <v>120</v>
      </c>
      <c r="H32" s="166">
        <f>③申込書名簿!N32</f>
        <v>0</v>
      </c>
      <c r="I32" s="10">
        <f>③申込書名簿!M32</f>
        <v>0</v>
      </c>
      <c r="J32" s="6">
        <f>③申込書名簿!O32</f>
        <v>0</v>
      </c>
      <c r="K32" s="9">
        <f>③申込書名簿!P32</f>
        <v>0</v>
      </c>
      <c r="L32" s="21">
        <f>③申込書名簿!Q32</f>
        <v>0</v>
      </c>
      <c r="M32" s="6" t="str">
        <f t="shared" si="1"/>
        <v>土</v>
      </c>
      <c r="N32" s="32"/>
    </row>
    <row r="33" spans="1:14" ht="30" customHeight="1" x14ac:dyDescent="0.15">
      <c r="A33" s="6">
        <v>11</v>
      </c>
      <c r="B33" s="83">
        <f>③申込書名簿!B33</f>
        <v>0</v>
      </c>
      <c r="C33" s="9">
        <f>③申込書名簿!C33</f>
        <v>0</v>
      </c>
      <c r="D33" s="165" t="str">
        <f>③申込書名簿!E33</f>
        <v/>
      </c>
      <c r="E33" s="6">
        <f>③申込書名簿!F33</f>
        <v>0</v>
      </c>
      <c r="F33" s="10">
        <f>③申込書名簿!G33</f>
        <v>0</v>
      </c>
      <c r="G33" s="31">
        <f>③申込書名簿!H33</f>
        <v>120</v>
      </c>
      <c r="H33" s="166">
        <f>③申込書名簿!N33</f>
        <v>0</v>
      </c>
      <c r="I33" s="10">
        <f>③申込書名簿!M33</f>
        <v>0</v>
      </c>
      <c r="J33" s="6">
        <f>③申込書名簿!O33</f>
        <v>0</v>
      </c>
      <c r="K33" s="9">
        <f>③申込書名簿!P33</f>
        <v>0</v>
      </c>
      <c r="L33" s="21">
        <f>③申込書名簿!Q33</f>
        <v>0</v>
      </c>
      <c r="M33" s="6" t="str">
        <f t="shared" si="1"/>
        <v>土</v>
      </c>
      <c r="N33" s="32"/>
    </row>
    <row r="34" spans="1:14" x14ac:dyDescent="0.15">
      <c r="B34" s="16"/>
      <c r="D34" s="16" t="str">
        <f t="shared" ref="D34:D38" si="2">PHONETIC(C34)</f>
        <v/>
      </c>
    </row>
    <row r="35" spans="1:14" x14ac:dyDescent="0.15">
      <c r="B35" s="16"/>
      <c r="D35" s="16" t="str">
        <f t="shared" si="2"/>
        <v/>
      </c>
    </row>
    <row r="36" spans="1:14" x14ac:dyDescent="0.15">
      <c r="B36" s="16"/>
      <c r="D36" s="16" t="str">
        <f t="shared" si="2"/>
        <v/>
      </c>
    </row>
    <row r="37" spans="1:14" x14ac:dyDescent="0.15">
      <c r="B37" s="16"/>
      <c r="D37" s="16" t="str">
        <f t="shared" si="2"/>
        <v/>
      </c>
    </row>
    <row r="38" spans="1:14" x14ac:dyDescent="0.15">
      <c r="B38" s="16"/>
      <c r="D38" s="16" t="str">
        <f t="shared" si="2"/>
        <v/>
      </c>
    </row>
    <row r="39" spans="1:14" x14ac:dyDescent="0.15">
      <c r="B39" s="16"/>
    </row>
    <row r="40" spans="1:14" x14ac:dyDescent="0.15">
      <c r="B40" s="16"/>
    </row>
    <row r="41" spans="1:14" x14ac:dyDescent="0.15">
      <c r="B41" s="16"/>
    </row>
    <row r="42" spans="1:14" x14ac:dyDescent="0.15">
      <c r="B42" s="16"/>
    </row>
    <row r="43" spans="1:14" x14ac:dyDescent="0.15">
      <c r="B43" s="16"/>
    </row>
    <row r="44" spans="1:14" x14ac:dyDescent="0.15">
      <c r="B44" s="16"/>
      <c r="J44" s="16"/>
    </row>
    <row r="45" spans="1:14" x14ac:dyDescent="0.15">
      <c r="B45" s="16"/>
      <c r="J45" s="16"/>
    </row>
    <row r="46" spans="1:14" x14ac:dyDescent="0.15">
      <c r="B46" s="16"/>
      <c r="J46" s="16"/>
    </row>
    <row r="47" spans="1:14" x14ac:dyDescent="0.15">
      <c r="B47" s="16"/>
      <c r="J47" s="16"/>
    </row>
    <row r="48" spans="1:14" x14ac:dyDescent="0.15">
      <c r="B48" s="16"/>
      <c r="J48" s="16"/>
    </row>
    <row r="49" spans="2:10" x14ac:dyDescent="0.15">
      <c r="B49" s="16"/>
      <c r="J49" s="16"/>
    </row>
    <row r="50" spans="2:10" x14ac:dyDescent="0.15">
      <c r="B50" s="16"/>
      <c r="J50" s="16"/>
    </row>
    <row r="51" spans="2:10" x14ac:dyDescent="0.15">
      <c r="B51" s="16"/>
      <c r="J51" s="16"/>
    </row>
    <row r="52" spans="2:10" x14ac:dyDescent="0.15">
      <c r="B52" s="16"/>
      <c r="J52" s="16"/>
    </row>
    <row r="53" spans="2:10" x14ac:dyDescent="0.15">
      <c r="B53" s="16"/>
      <c r="J53" s="16"/>
    </row>
    <row r="54" spans="2:10" x14ac:dyDescent="0.15">
      <c r="B54" s="16"/>
      <c r="J54" s="16"/>
    </row>
    <row r="55" spans="2:10" x14ac:dyDescent="0.15">
      <c r="B55" s="16"/>
      <c r="J55" s="16"/>
    </row>
    <row r="56" spans="2:10" x14ac:dyDescent="0.15">
      <c r="B56" s="16"/>
      <c r="J56" s="16"/>
    </row>
    <row r="57" spans="2:10" x14ac:dyDescent="0.15">
      <c r="B57" s="16"/>
      <c r="J57" s="16"/>
    </row>
    <row r="58" spans="2:10" x14ac:dyDescent="0.15">
      <c r="B58" s="16"/>
      <c r="J58" s="16"/>
    </row>
    <row r="59" spans="2:10" x14ac:dyDescent="0.15">
      <c r="B59" s="16"/>
      <c r="J59" s="16"/>
    </row>
    <row r="60" spans="2:10" x14ac:dyDescent="0.15">
      <c r="B60" s="16"/>
      <c r="J60" s="16"/>
    </row>
    <row r="61" spans="2:10" x14ac:dyDescent="0.15">
      <c r="B61" s="16"/>
      <c r="J61" s="16"/>
    </row>
    <row r="62" spans="2:10" x14ac:dyDescent="0.15">
      <c r="B62" s="16"/>
      <c r="J62" s="16"/>
    </row>
    <row r="63" spans="2:10" x14ac:dyDescent="0.15">
      <c r="B63" s="16"/>
      <c r="J63" s="16"/>
    </row>
    <row r="64" spans="2:10" x14ac:dyDescent="0.15">
      <c r="B64" s="16"/>
      <c r="J64" s="16"/>
    </row>
    <row r="65" spans="2:10" x14ac:dyDescent="0.15">
      <c r="B65" s="16"/>
      <c r="J65" s="16"/>
    </row>
    <row r="66" spans="2:10" x14ac:dyDescent="0.15">
      <c r="B66" s="16"/>
      <c r="J66" s="16"/>
    </row>
    <row r="67" spans="2:10" x14ac:dyDescent="0.15">
      <c r="B67" s="16"/>
      <c r="J67" s="16"/>
    </row>
    <row r="68" spans="2:10" x14ac:dyDescent="0.15">
      <c r="B68" s="16"/>
      <c r="J68" s="16"/>
    </row>
    <row r="69" spans="2:10" x14ac:dyDescent="0.15">
      <c r="B69" s="16"/>
      <c r="J69" s="16"/>
    </row>
    <row r="70" spans="2:10" x14ac:dyDescent="0.15">
      <c r="B70" s="16"/>
      <c r="J70" s="16"/>
    </row>
    <row r="71" spans="2:10" x14ac:dyDescent="0.15">
      <c r="B71" s="16"/>
      <c r="J71" s="16"/>
    </row>
    <row r="72" spans="2:10" x14ac:dyDescent="0.15">
      <c r="B72" s="16"/>
      <c r="J72" s="16"/>
    </row>
    <row r="73" spans="2:10" x14ac:dyDescent="0.15">
      <c r="B73" s="16"/>
      <c r="J73" s="16"/>
    </row>
    <row r="74" spans="2:10" x14ac:dyDescent="0.15">
      <c r="B74" s="16"/>
      <c r="J74" s="16"/>
    </row>
    <row r="75" spans="2:10" x14ac:dyDescent="0.15">
      <c r="B75" s="16"/>
      <c r="J75" s="16"/>
    </row>
    <row r="76" spans="2:10" x14ac:dyDescent="0.15">
      <c r="B76" s="16"/>
      <c r="J76" s="16"/>
    </row>
    <row r="77" spans="2:10" x14ac:dyDescent="0.15">
      <c r="B77" s="16"/>
      <c r="J77" s="16"/>
    </row>
    <row r="78" spans="2:10" x14ac:dyDescent="0.15">
      <c r="B78" s="16"/>
      <c r="J78" s="16"/>
    </row>
    <row r="79" spans="2:10" x14ac:dyDescent="0.15">
      <c r="B79" s="16"/>
      <c r="J79" s="16"/>
    </row>
    <row r="80" spans="2:10" x14ac:dyDescent="0.15">
      <c r="B80" s="16"/>
      <c r="J80" s="16"/>
    </row>
    <row r="81" spans="2:10" x14ac:dyDescent="0.15">
      <c r="B81" s="16"/>
      <c r="J81" s="16"/>
    </row>
    <row r="82" spans="2:10" x14ac:dyDescent="0.15">
      <c r="B82" s="16"/>
      <c r="J82" s="16"/>
    </row>
    <row r="83" spans="2:10" x14ac:dyDescent="0.15">
      <c r="B83" s="16"/>
      <c r="J83" s="16"/>
    </row>
    <row r="84" spans="2:10" x14ac:dyDescent="0.15">
      <c r="B84" s="16"/>
      <c r="J84" s="16"/>
    </row>
    <row r="85" spans="2:10" x14ac:dyDescent="0.15">
      <c r="B85" s="16"/>
      <c r="J85" s="16"/>
    </row>
    <row r="86" spans="2:10" x14ac:dyDescent="0.15">
      <c r="B86" s="16"/>
      <c r="J86" s="16"/>
    </row>
    <row r="87" spans="2:10" x14ac:dyDescent="0.15">
      <c r="B87" s="16"/>
      <c r="J87" s="16"/>
    </row>
    <row r="88" spans="2:10" x14ac:dyDescent="0.15">
      <c r="B88" s="16"/>
      <c r="J88" s="16"/>
    </row>
    <row r="89" spans="2:10" x14ac:dyDescent="0.15">
      <c r="B89" s="16"/>
      <c r="J89" s="16"/>
    </row>
    <row r="90" spans="2:10" x14ac:dyDescent="0.15">
      <c r="B90" s="16"/>
      <c r="J90" s="16"/>
    </row>
    <row r="91" spans="2:10" x14ac:dyDescent="0.15">
      <c r="B91" s="16"/>
      <c r="J91" s="16"/>
    </row>
    <row r="92" spans="2:10" x14ac:dyDescent="0.15">
      <c r="B92" s="16"/>
      <c r="J92" s="16"/>
    </row>
    <row r="93" spans="2:10" x14ac:dyDescent="0.15">
      <c r="B93" s="16"/>
      <c r="J93" s="16"/>
    </row>
    <row r="94" spans="2:10" x14ac:dyDescent="0.15">
      <c r="B94" s="16"/>
      <c r="J94" s="16"/>
    </row>
    <row r="95" spans="2:10" x14ac:dyDescent="0.15">
      <c r="B95" s="16"/>
      <c r="J95" s="16"/>
    </row>
    <row r="96" spans="2:10" x14ac:dyDescent="0.15">
      <c r="B96" s="16"/>
      <c r="J96" s="16"/>
    </row>
    <row r="97" spans="2:10" x14ac:dyDescent="0.15">
      <c r="B97" s="16"/>
      <c r="J97" s="16"/>
    </row>
    <row r="98" spans="2:10" x14ac:dyDescent="0.15">
      <c r="B98" s="16"/>
      <c r="J98" s="16"/>
    </row>
    <row r="99" spans="2:10" x14ac:dyDescent="0.15">
      <c r="B99" s="16"/>
      <c r="J99" s="16"/>
    </row>
    <row r="100" spans="2:10" x14ac:dyDescent="0.15">
      <c r="B100" s="16"/>
      <c r="J100" s="16"/>
    </row>
    <row r="101" spans="2:10" x14ac:dyDescent="0.15">
      <c r="B101" s="16"/>
      <c r="J101" s="16"/>
    </row>
    <row r="102" spans="2:10" x14ac:dyDescent="0.15">
      <c r="B102" s="16"/>
      <c r="J102" s="16"/>
    </row>
    <row r="103" spans="2:10" x14ac:dyDescent="0.15">
      <c r="B103" s="16"/>
      <c r="J103" s="16"/>
    </row>
    <row r="104" spans="2:10" x14ac:dyDescent="0.15">
      <c r="B104" s="16"/>
      <c r="J104" s="16"/>
    </row>
    <row r="105" spans="2:10" x14ac:dyDescent="0.15">
      <c r="B105" s="16"/>
      <c r="J105" s="16"/>
    </row>
    <row r="106" spans="2:10" x14ac:dyDescent="0.15">
      <c r="B106" s="16"/>
      <c r="J106" s="16"/>
    </row>
    <row r="107" spans="2:10" x14ac:dyDescent="0.15">
      <c r="B107" s="16"/>
      <c r="J107" s="16"/>
    </row>
    <row r="108" spans="2:10" x14ac:dyDescent="0.15">
      <c r="B108" s="16"/>
      <c r="J108" s="16"/>
    </row>
    <row r="109" spans="2:10" x14ac:dyDescent="0.15">
      <c r="B109" s="16"/>
      <c r="J109" s="16"/>
    </row>
    <row r="110" spans="2:10" x14ac:dyDescent="0.15">
      <c r="B110" s="16"/>
      <c r="J110" s="16"/>
    </row>
    <row r="111" spans="2:10" x14ac:dyDescent="0.15">
      <c r="B111" s="16"/>
      <c r="J111" s="16"/>
    </row>
    <row r="112" spans="2:10" x14ac:dyDescent="0.15">
      <c r="B112" s="16"/>
      <c r="J112" s="16"/>
    </row>
    <row r="113" spans="2:10" x14ac:dyDescent="0.15">
      <c r="B113" s="16"/>
      <c r="J113" s="16"/>
    </row>
    <row r="114" spans="2:10" x14ac:dyDescent="0.15">
      <c r="B114" s="16"/>
      <c r="J114" s="16"/>
    </row>
    <row r="115" spans="2:10" x14ac:dyDescent="0.15">
      <c r="B115" s="16"/>
      <c r="J115" s="16"/>
    </row>
    <row r="116" spans="2:10" x14ac:dyDescent="0.15">
      <c r="B116" s="16"/>
      <c r="J116" s="16"/>
    </row>
    <row r="117" spans="2:10" x14ac:dyDescent="0.15">
      <c r="B117" s="16"/>
      <c r="J117" s="16"/>
    </row>
    <row r="118" spans="2:10" x14ac:dyDescent="0.15">
      <c r="B118" s="16"/>
      <c r="J118" s="16"/>
    </row>
    <row r="119" spans="2:10" x14ac:dyDescent="0.15">
      <c r="B119" s="16"/>
      <c r="J119" s="16"/>
    </row>
    <row r="120" spans="2:10" x14ac:dyDescent="0.15">
      <c r="B120" s="16"/>
      <c r="J120" s="16"/>
    </row>
    <row r="121" spans="2:10" x14ac:dyDescent="0.15">
      <c r="B121" s="16"/>
      <c r="J121" s="16"/>
    </row>
    <row r="122" spans="2:10" x14ac:dyDescent="0.15">
      <c r="B122" s="16"/>
      <c r="J122" s="16"/>
    </row>
    <row r="123" spans="2:10" x14ac:dyDescent="0.15">
      <c r="B123" s="16"/>
      <c r="J123" s="16"/>
    </row>
    <row r="124" spans="2:10" x14ac:dyDescent="0.15">
      <c r="B124" s="16"/>
      <c r="J124" s="16"/>
    </row>
    <row r="125" spans="2:10" x14ac:dyDescent="0.15">
      <c r="B125" s="16"/>
      <c r="J125" s="16"/>
    </row>
    <row r="126" spans="2:10" x14ac:dyDescent="0.15">
      <c r="B126" s="16"/>
      <c r="J126" s="16"/>
    </row>
  </sheetData>
  <mergeCells count="30">
    <mergeCell ref="B14:C14"/>
    <mergeCell ref="D14:F14"/>
    <mergeCell ref="G14:L14"/>
    <mergeCell ref="B1:L1"/>
    <mergeCell ref="B3:C3"/>
    <mergeCell ref="B4:C4"/>
    <mergeCell ref="B5:C5"/>
    <mergeCell ref="B6:C6"/>
    <mergeCell ref="B7:C7"/>
    <mergeCell ref="D3:K3"/>
    <mergeCell ref="D4:K4"/>
    <mergeCell ref="D5:K5"/>
    <mergeCell ref="D6:K6"/>
    <mergeCell ref="D7:K7"/>
    <mergeCell ref="D20:K20"/>
    <mergeCell ref="B20:C20"/>
    <mergeCell ref="B8:C8"/>
    <mergeCell ref="B9:C9"/>
    <mergeCell ref="B10:C10"/>
    <mergeCell ref="B11:C11"/>
    <mergeCell ref="D8:K8"/>
    <mergeCell ref="D9:K9"/>
    <mergeCell ref="D10:K10"/>
    <mergeCell ref="D11:K11"/>
    <mergeCell ref="B13:C13"/>
    <mergeCell ref="D13:F13"/>
    <mergeCell ref="G13:L13"/>
    <mergeCell ref="B12:C12"/>
    <mergeCell ref="D12:F12"/>
    <mergeCell ref="G12:L12"/>
  </mergeCells>
  <phoneticPr fontId="1"/>
  <dataValidations count="1">
    <dataValidation type="list" allowBlank="1" showInputMessage="1" showErrorMessage="1" sqref="E23:E38 J23:J38">
      <formula1>#REF!</formula1>
    </dataValidation>
  </dataValidations>
  <pageMargins left="0.51181102362204722" right="0.31496062992125984" top="0.74803149606299213" bottom="0.15748031496062992"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①健康診断予約申込書</vt:lpstr>
      <vt:lpstr>②健康診断予約申込書（記入例）</vt:lpstr>
      <vt:lpstr>③申込書名簿</vt:lpstr>
      <vt:lpstr>④日程表</vt:lpstr>
      <vt:lpstr>印刷用</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asopcadm</dc:creator>
  <cp:keywords/>
  <dc:description/>
  <cp:lastModifiedBy>基幹系ユーザ</cp:lastModifiedBy>
  <cp:revision/>
  <dcterms:created xsi:type="dcterms:W3CDTF">2016-10-28T05:58:37Z</dcterms:created>
  <dcterms:modified xsi:type="dcterms:W3CDTF">2026-06-25T05:52:44Z</dcterms:modified>
  <cp:category/>
  <cp:contentStatus/>
</cp:coreProperties>
</file>